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465" activeTab="0"/>
  </bookViews>
  <sheets>
    <sheet name="Kh12+Kh11" sheetId="1" r:id="rId1"/>
    <sheet name="Kh10+Kh11" sheetId="2" r:id="rId2"/>
  </sheets>
  <definedNames>
    <definedName name="_xlnm.Print_Area" localSheetId="1">'Kh10+Kh11'!$A$1:$N$31</definedName>
    <definedName name="_xlnm.Print_Area" localSheetId="0">'Kh12+Kh11'!$A$1:$AB$30</definedName>
  </definedNames>
  <calcPr fullCalcOnLoad="1"/>
</workbook>
</file>

<file path=xl/sharedStrings.xml><?xml version="1.0" encoding="utf-8"?>
<sst xmlns="http://schemas.openxmlformats.org/spreadsheetml/2006/main" count="200" uniqueCount="64">
  <si>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</si>
  <si>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</si>
  <si>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</si>
  <si>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</si>
  <si>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</si>
  <si>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</si>
  <si>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</si>
  <si>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</si>
  <si>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</si>
  <si>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</si>
  <si>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</si>
  <si>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</si>
  <si>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</si>
  <si>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</si>
  <si>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</si>
  <si>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</si>
  <si>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</si>
  <si>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</si>
  <si>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</si>
  <si>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</si>
  <si>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</si>
  <si>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</si>
  <si>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</si>
  <si>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</si>
  <si>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</si>
  <si>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</si>
  <si>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</si>
  <si>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</si>
  <si>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</si>
  <si>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</si>
  <si>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</si>
  <si>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</si>
  <si>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</si>
  <si>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</si>
  <si>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</si>
  <si>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</si>
  <si>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</si>
  <si>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</si>
  <si>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Tiết</t>
  </si>
  <si>
    <t>Thứ</t>
  </si>
  <si>
    <t>K</t>
  </si>
  <si>
    <t>M</t>
  </si>
  <si>
    <t>Minh</t>
  </si>
  <si>
    <t>Tu</t>
  </si>
  <si>
    <t>Ti</t>
  </si>
  <si>
    <t>Th</t>
  </si>
  <si>
    <t>Y Phen</t>
  </si>
  <si>
    <t>Ph</t>
  </si>
  <si>
    <t>La</t>
  </si>
  <si>
    <t>Ha</t>
  </si>
  <si>
    <t>Hai</t>
  </si>
  <si>
    <t>THỜI KHÓA BIỂU HỌC THỂ DỤC VÀ GDQP KHỐI 10 (Buổi sáng)</t>
  </si>
  <si>
    <t>SỞ GIÁO DỤC VÀ ĐÀO TẠO ĐĂK LĂK</t>
  </si>
  <si>
    <t>TRƯỜNG THPT Y JUT</t>
  </si>
  <si>
    <t>ÁP DỤNG TỪ NGÀY 9/10/2017</t>
  </si>
  <si>
    <t>TUẦN 8</t>
  </si>
  <si>
    <t>Mã GV:</t>
  </si>
  <si>
    <t>Kiên</t>
  </si>
  <si>
    <t>Thắng</t>
  </si>
  <si>
    <t>Tuấn-QP</t>
  </si>
  <si>
    <t>Tĩnh-TD-QP</t>
  </si>
  <si>
    <t>Lân-QP</t>
  </si>
  <si>
    <t>THỜI KHÓA BIỂU HỌC THỂ DỤC VÀ GDQP KHỐI 12 + KHỐI 11 (Buổi chiều)</t>
  </si>
  <si>
    <t>MÃ GV: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</si>
</sst>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4">
    <font>
      <sz val="12"/>
      <name val="vni-times"/>
      <family val="0"/>
    </font>
    <font>
      <sz val="8"/>
      <name val="VNI-Times"/>
      <family val="0"/>
    </font>
    <font>
      <b/>
      <sz val="12"/>
      <name val="vni-times"/>
      <family val="0"/>
    </font>
    <font>
      <u val="single"/>
      <sz val="10.2"/>
      <color indexed="12"/>
      <name val="vni-times"/>
      <family val="0"/>
    </font>
    <font>
      <u val="single"/>
      <sz val="10.2"/>
      <color indexed="36"/>
      <name val="vni-times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double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 shrinkToFit="1"/>
    </xf>
    <xf numFmtId="0" fontId="6" fillId="0" borderId="28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="83" zoomScaleNormal="83" zoomScalePageLayoutView="0" workbookViewId="0" topLeftCell="A1">
      <selection activeCell="A3" sqref="A3:AB3"/>
    </sheetView>
  </sheetViews>
  <sheetFormatPr defaultColWidth="8.796875" defaultRowHeight="15"/>
  <cols>
    <col min="1" max="1" width="4.69921875" style="0" customWidth="1"/>
    <col min="2" max="2" width="4.19921875" style="0" customWidth="1"/>
    <col min="3" max="28" width="4.69921875" style="0" customWidth="1"/>
    <col min="29" max="31" width="4.3984375" style="0" customWidth="1"/>
    <col min="32" max="32" width="7.69921875" style="0" customWidth="1"/>
    <col min="33" max="33" width="4.3984375" style="0" customWidth="1"/>
    <col min="34" max="34" width="4.09765625" style="0" customWidth="1"/>
  </cols>
  <sheetData>
    <row r="1" spans="1:28" s="5" customFormat="1" ht="15.75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7"/>
      <c r="N1" s="8"/>
      <c r="O1" s="7"/>
      <c r="P1" s="7"/>
      <c r="S1" s="63" t="s">
        <v>54</v>
      </c>
      <c r="T1" s="63"/>
      <c r="U1" s="63"/>
      <c r="V1" s="63"/>
      <c r="W1" s="63"/>
      <c r="X1" s="63"/>
      <c r="Y1" s="63"/>
      <c r="Z1" s="63"/>
      <c r="AA1" s="63"/>
      <c r="AB1" s="63"/>
    </row>
    <row r="2" spans="1:28" s="5" customFormat="1" ht="15.75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8"/>
      <c r="N2" s="8"/>
      <c r="O2" s="8"/>
      <c r="P2" s="8"/>
      <c r="S2" s="63" t="s">
        <v>55</v>
      </c>
      <c r="T2" s="63"/>
      <c r="U2" s="63"/>
      <c r="V2" s="63"/>
      <c r="W2" s="63"/>
      <c r="X2" s="63"/>
      <c r="Y2" s="63"/>
      <c r="Z2" s="63"/>
      <c r="AA2" s="63"/>
      <c r="AB2" s="63"/>
    </row>
    <row r="3" spans="1:36" s="5" customFormat="1" ht="27.75" customHeight="1">
      <c r="A3" s="61" t="s">
        <v>62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4"/>
      <c r="AD3" s="4"/>
      <c r="AE3" s="4"/>
      <c r="AF3" s="4"/>
      <c r="AG3" s="4"/>
      <c r="AH3" s="4"/>
      <c r="AI3" s="4"/>
      <c r="AJ3" s="4"/>
    </row>
    <row r="4" ht="18" thickBot="1"/>
    <row r="5" spans="1:29" s="39" customFormat="1" ht="16.5" thickTop="1">
      <c r="A5" s="10" t="s">
        <v>39</v>
      </c>
      <c r="B5" s="11" t="s">
        <v>38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34</v>
      </c>
      <c r="M5" s="11" t="s">
        <v>35</v>
      </c>
      <c r="N5" s="11" t="s">
        <v>36</v>
      </c>
      <c r="O5" s="11" t="s">
        <v>37</v>
      </c>
      <c r="P5" s="11" t="s">
        <v>12</v>
      </c>
      <c r="Q5" s="11" t="s">
        <v>13</v>
      </c>
      <c r="R5" s="11" t="s">
        <v>14</v>
      </c>
      <c r="S5" s="11" t="s">
        <v>15</v>
      </c>
      <c r="T5" s="11" t="s">
        <v>16</v>
      </c>
      <c r="U5" s="11" t="s">
        <v>17</v>
      </c>
      <c r="V5" s="11" t="s">
        <v>18</v>
      </c>
      <c r="W5" s="11" t="s">
        <v>19</v>
      </c>
      <c r="X5" s="11" t="s">
        <v>20</v>
      </c>
      <c r="Y5" s="11" t="s">
        <v>21</v>
      </c>
      <c r="Z5" s="11" t="s">
        <v>22</v>
      </c>
      <c r="AA5" s="11" t="s">
        <v>23</v>
      </c>
      <c r="AB5" s="12" t="s">
        <v>24</v>
      </c>
      <c r="AC5" s="38"/>
    </row>
    <row r="6" spans="1:32" s="5" customFormat="1" ht="18" customHeight="1">
      <c r="A6" s="59">
        <v>2</v>
      </c>
      <c r="B6" s="13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 t="s">
        <v>43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 t="s">
        <v>41</v>
      </c>
      <c r="AB6" s="41" t="s">
        <v>44</v>
      </c>
      <c r="AC6" s="6"/>
      <c r="AD6" s="5">
        <f aca="true" t="shared" si="0" ref="AD6:AD25">COUNTA(C6:AB6)</f>
        <v>3</v>
      </c>
      <c r="AE6" s="5">
        <v>1</v>
      </c>
      <c r="AF6" s="5" t="str">
        <f>C6&amp;D6&amp;E6&amp;F6&amp;G6&amp;H6&amp;I6&amp;J6&amp;K6&amp;L6&amp;M6&amp;N6&amp;O6&amp;P6&amp;Q6&amp;R6&amp;S6&amp;T6&amp;U6&amp;V6&amp;W6&amp;X6&amp;Y6&amp;Z6&amp;AA6&amp;AB6</f>
        <v>TuMTi</v>
      </c>
    </row>
    <row r="7" spans="1:32" s="5" customFormat="1" ht="18" customHeight="1">
      <c r="A7" s="59"/>
      <c r="B7" s="16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 t="s">
        <v>43</v>
      </c>
      <c r="V7" s="42"/>
      <c r="W7" s="42"/>
      <c r="X7" s="42"/>
      <c r="Y7" s="42"/>
      <c r="Z7" s="42"/>
      <c r="AA7" s="42" t="s">
        <v>44</v>
      </c>
      <c r="AB7" s="43" t="s">
        <v>41</v>
      </c>
      <c r="AC7" s="6"/>
      <c r="AD7" s="5">
        <f t="shared" si="0"/>
        <v>3</v>
      </c>
      <c r="AE7" s="5">
        <v>2</v>
      </c>
      <c r="AF7" s="5" t="str">
        <f aca="true" t="shared" si="1" ref="AF7:AF25">C7&amp;D7&amp;E7&amp;F7&amp;G7&amp;H7&amp;I7&amp;J7&amp;K7&amp;L7&amp;M7&amp;N7&amp;O7&amp;P7&amp;Q7&amp;R7&amp;S7&amp;T7&amp;U7&amp;V7&amp;W7&amp;X7&amp;Y7&amp;Z7&amp;AA7&amp;AB7</f>
        <v>TuTiM</v>
      </c>
    </row>
    <row r="8" spans="1:32" s="5" customFormat="1" ht="18" customHeight="1" thickBot="1">
      <c r="A8" s="60"/>
      <c r="B8" s="19">
        <v>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6"/>
      <c r="AD8" s="5">
        <f t="shared" si="0"/>
        <v>0</v>
      </c>
      <c r="AE8" s="5">
        <v>3</v>
      </c>
      <c r="AF8" s="5">
        <f t="shared" si="1"/>
      </c>
    </row>
    <row r="9" spans="1:32" s="5" customFormat="1" ht="18" customHeight="1">
      <c r="A9" s="57">
        <v>3</v>
      </c>
      <c r="B9" s="22">
        <v>2</v>
      </c>
      <c r="C9" s="46"/>
      <c r="D9" s="46"/>
      <c r="E9" s="46"/>
      <c r="F9" s="46" t="s">
        <v>48</v>
      </c>
      <c r="G9" s="46"/>
      <c r="H9" s="46"/>
      <c r="I9" s="46"/>
      <c r="J9" s="46" t="s">
        <v>43</v>
      </c>
      <c r="K9" s="46"/>
      <c r="L9" s="46"/>
      <c r="M9" s="46"/>
      <c r="N9" s="46"/>
      <c r="O9" s="46"/>
      <c r="P9" s="46" t="s">
        <v>47</v>
      </c>
      <c r="Q9" s="42" t="s">
        <v>49</v>
      </c>
      <c r="R9" s="46"/>
      <c r="S9" s="46"/>
      <c r="T9" s="46"/>
      <c r="U9" s="46"/>
      <c r="V9" s="46"/>
      <c r="W9" s="46"/>
      <c r="X9" s="46" t="s">
        <v>44</v>
      </c>
      <c r="Y9" s="46"/>
      <c r="Z9" s="46"/>
      <c r="AA9" s="46"/>
      <c r="AB9" s="47"/>
      <c r="AC9" s="6"/>
      <c r="AD9" s="5">
        <f t="shared" si="0"/>
        <v>5</v>
      </c>
      <c r="AE9" s="5">
        <v>4</v>
      </c>
      <c r="AF9" s="5" t="str">
        <f t="shared" si="1"/>
        <v>LaTuPhHaTi</v>
      </c>
    </row>
    <row r="10" spans="1:32" s="5" customFormat="1" ht="18" customHeight="1">
      <c r="A10" s="59"/>
      <c r="B10" s="16">
        <v>3</v>
      </c>
      <c r="C10" s="42"/>
      <c r="D10" s="42"/>
      <c r="E10" s="42"/>
      <c r="F10" s="42"/>
      <c r="G10" s="42" t="s">
        <v>48</v>
      </c>
      <c r="H10" s="42" t="s">
        <v>41</v>
      </c>
      <c r="I10" s="42" t="s">
        <v>43</v>
      </c>
      <c r="J10" s="42"/>
      <c r="K10" s="42"/>
      <c r="L10" s="42"/>
      <c r="M10" s="42"/>
      <c r="N10" s="42"/>
      <c r="O10" s="42"/>
      <c r="P10" s="42" t="s">
        <v>49</v>
      </c>
      <c r="Q10" s="42" t="s">
        <v>47</v>
      </c>
      <c r="R10" s="42"/>
      <c r="S10" s="42"/>
      <c r="T10" s="42"/>
      <c r="U10" s="42"/>
      <c r="V10" s="42"/>
      <c r="W10" s="42"/>
      <c r="X10" s="42" t="s">
        <v>44</v>
      </c>
      <c r="Y10" s="42"/>
      <c r="Z10" s="42"/>
      <c r="AA10" s="42"/>
      <c r="AB10" s="43"/>
      <c r="AC10" s="6"/>
      <c r="AD10" s="5">
        <f t="shared" si="0"/>
        <v>6</v>
      </c>
      <c r="AE10" s="5">
        <v>5</v>
      </c>
      <c r="AF10" s="5" t="str">
        <f t="shared" si="1"/>
        <v>LaMTuHaPhTi</v>
      </c>
    </row>
    <row r="11" spans="1:32" s="5" customFormat="1" ht="18" customHeight="1">
      <c r="A11" s="59"/>
      <c r="B11" s="16">
        <v>4</v>
      </c>
      <c r="C11" s="42"/>
      <c r="D11" s="42"/>
      <c r="E11" s="42"/>
      <c r="F11" s="42"/>
      <c r="G11" s="42"/>
      <c r="H11" s="42" t="s">
        <v>48</v>
      </c>
      <c r="I11" s="42" t="s">
        <v>41</v>
      </c>
      <c r="J11" s="42"/>
      <c r="K11" s="42" t="s">
        <v>43</v>
      </c>
      <c r="L11" s="42"/>
      <c r="M11" s="42"/>
      <c r="N11" s="42"/>
      <c r="O11" s="42"/>
      <c r="P11" s="42"/>
      <c r="Q11" s="42"/>
      <c r="R11" s="42"/>
      <c r="S11" s="42" t="s">
        <v>47</v>
      </c>
      <c r="T11" s="42"/>
      <c r="U11" s="42"/>
      <c r="V11" s="42"/>
      <c r="W11" s="42"/>
      <c r="X11" s="42"/>
      <c r="Y11" s="42" t="s">
        <v>44</v>
      </c>
      <c r="Z11" s="42"/>
      <c r="AA11" s="42"/>
      <c r="AB11" s="43"/>
      <c r="AC11" s="6"/>
      <c r="AD11" s="5">
        <f t="shared" si="0"/>
        <v>5</v>
      </c>
      <c r="AE11" s="5">
        <v>6</v>
      </c>
      <c r="AF11" s="5" t="str">
        <f t="shared" si="1"/>
        <v>LaMTuPhTi</v>
      </c>
    </row>
    <row r="12" spans="1:32" s="5" customFormat="1" ht="18" customHeight="1" thickBot="1">
      <c r="A12" s="60"/>
      <c r="B12" s="19">
        <v>5</v>
      </c>
      <c r="C12" s="44"/>
      <c r="D12" s="44"/>
      <c r="E12" s="44"/>
      <c r="F12" s="44"/>
      <c r="G12" s="44"/>
      <c r="H12" s="44"/>
      <c r="I12" s="44"/>
      <c r="J12" s="44"/>
      <c r="K12" s="44" t="s">
        <v>41</v>
      </c>
      <c r="L12" s="44"/>
      <c r="M12" s="44"/>
      <c r="N12" s="44"/>
      <c r="O12" s="44"/>
      <c r="P12" s="44"/>
      <c r="Q12" s="44"/>
      <c r="R12" s="42"/>
      <c r="S12" s="44"/>
      <c r="T12" s="44"/>
      <c r="U12" s="44"/>
      <c r="V12" s="44"/>
      <c r="W12" s="44"/>
      <c r="X12" s="44"/>
      <c r="Y12" s="44" t="s">
        <v>44</v>
      </c>
      <c r="Z12" s="44"/>
      <c r="AA12" s="44"/>
      <c r="AB12" s="45"/>
      <c r="AC12" s="6"/>
      <c r="AD12" s="5">
        <f t="shared" si="0"/>
        <v>2</v>
      </c>
      <c r="AE12" s="5">
        <v>7</v>
      </c>
      <c r="AF12" s="5" t="str">
        <f t="shared" si="1"/>
        <v>MTi</v>
      </c>
    </row>
    <row r="13" spans="1:32" s="5" customFormat="1" ht="18" customHeight="1">
      <c r="A13" s="57">
        <v>4</v>
      </c>
      <c r="B13" s="22">
        <v>2</v>
      </c>
      <c r="C13" s="46" t="s">
        <v>48</v>
      </c>
      <c r="D13" s="46" t="s">
        <v>41</v>
      </c>
      <c r="E13" s="46"/>
      <c r="F13" s="46"/>
      <c r="G13" s="46"/>
      <c r="H13" s="46"/>
      <c r="I13" s="46"/>
      <c r="J13" s="46"/>
      <c r="K13" s="46"/>
      <c r="L13" s="46" t="s">
        <v>43</v>
      </c>
      <c r="M13" s="46"/>
      <c r="N13" s="46"/>
      <c r="O13" s="46"/>
      <c r="P13" s="46"/>
      <c r="Q13" s="46"/>
      <c r="R13" s="46"/>
      <c r="S13" s="46"/>
      <c r="T13" s="46" t="s">
        <v>47</v>
      </c>
      <c r="U13" s="46"/>
      <c r="V13" s="46"/>
      <c r="W13" s="46"/>
      <c r="X13" s="46"/>
      <c r="Y13" s="46"/>
      <c r="Z13" s="46"/>
      <c r="AA13" s="46"/>
      <c r="AB13" s="47"/>
      <c r="AC13" s="6"/>
      <c r="AD13" s="5">
        <f t="shared" si="0"/>
        <v>4</v>
      </c>
      <c r="AE13" s="5">
        <v>8</v>
      </c>
      <c r="AF13" s="5" t="str">
        <f t="shared" si="1"/>
        <v>LaMTuPh</v>
      </c>
    </row>
    <row r="14" spans="1:32" s="5" customFormat="1" ht="18" customHeight="1">
      <c r="A14" s="59"/>
      <c r="B14" s="16">
        <v>3</v>
      </c>
      <c r="C14" s="42" t="s">
        <v>41</v>
      </c>
      <c r="D14" s="42" t="s">
        <v>48</v>
      </c>
      <c r="E14" s="42"/>
      <c r="F14" s="42"/>
      <c r="G14" s="42"/>
      <c r="H14" s="42"/>
      <c r="I14" s="42"/>
      <c r="J14" s="42"/>
      <c r="K14" s="42"/>
      <c r="L14" s="42"/>
      <c r="M14" s="42" t="s">
        <v>43</v>
      </c>
      <c r="N14" s="42"/>
      <c r="O14" s="42"/>
      <c r="P14" s="42"/>
      <c r="Q14" s="42"/>
      <c r="R14" s="42" t="s">
        <v>47</v>
      </c>
      <c r="S14" s="42"/>
      <c r="T14" s="42" t="s">
        <v>44</v>
      </c>
      <c r="U14" s="42"/>
      <c r="V14" s="42"/>
      <c r="W14" s="42"/>
      <c r="X14" s="42"/>
      <c r="Y14" s="42"/>
      <c r="Z14" s="42"/>
      <c r="AA14" s="42"/>
      <c r="AB14" s="43"/>
      <c r="AC14" s="6"/>
      <c r="AD14" s="5">
        <f t="shared" si="0"/>
        <v>5</v>
      </c>
      <c r="AE14" s="5">
        <v>9</v>
      </c>
      <c r="AF14" s="5" t="str">
        <f t="shared" si="1"/>
        <v>MLaTuPhTi</v>
      </c>
    </row>
    <row r="15" spans="1:32" s="5" customFormat="1" ht="18" customHeight="1">
      <c r="A15" s="59"/>
      <c r="B15" s="16">
        <v>4</v>
      </c>
      <c r="C15" s="42"/>
      <c r="D15" s="42"/>
      <c r="E15" s="42" t="s">
        <v>48</v>
      </c>
      <c r="F15" s="42"/>
      <c r="G15" s="42"/>
      <c r="H15" s="42"/>
      <c r="I15" s="42"/>
      <c r="J15" s="42"/>
      <c r="K15" s="42"/>
      <c r="L15" s="42"/>
      <c r="M15" s="42" t="s">
        <v>41</v>
      </c>
      <c r="N15" s="42" t="s">
        <v>43</v>
      </c>
      <c r="O15" s="42"/>
      <c r="P15" s="42"/>
      <c r="Q15" s="42"/>
      <c r="R15" s="42"/>
      <c r="S15" s="42"/>
      <c r="T15" s="42"/>
      <c r="U15" s="42"/>
      <c r="V15" s="42" t="s">
        <v>44</v>
      </c>
      <c r="W15" s="42"/>
      <c r="X15" s="42"/>
      <c r="Y15" s="42"/>
      <c r="Z15" s="42"/>
      <c r="AA15" s="42"/>
      <c r="AB15" s="43"/>
      <c r="AC15" s="6"/>
      <c r="AD15" s="5">
        <f t="shared" si="0"/>
        <v>4</v>
      </c>
      <c r="AE15" s="5">
        <v>10</v>
      </c>
      <c r="AF15" s="5" t="str">
        <f>C15&amp;D15&amp;E15&amp;F15&amp;G15&amp;H15&amp;I15&amp;J15&amp;K15&amp;L15&amp;M15&amp;N15&amp;O15&amp;P15&amp;Q15&amp;R15&amp;S15&amp;T15&amp;U15&amp;V15&amp;W15&amp;X15&amp;Y15&amp;Z15&amp;AA15&amp;AB15</f>
        <v>LaMTuTi</v>
      </c>
    </row>
    <row r="16" spans="1:32" s="5" customFormat="1" ht="18" customHeight="1" thickBot="1">
      <c r="A16" s="59"/>
      <c r="B16" s="16">
        <v>5</v>
      </c>
      <c r="C16" s="42"/>
      <c r="D16" s="42"/>
      <c r="E16" s="42" t="s">
        <v>41</v>
      </c>
      <c r="F16" s="42"/>
      <c r="G16" s="42"/>
      <c r="H16" s="42"/>
      <c r="I16" s="42"/>
      <c r="J16" s="42"/>
      <c r="K16" s="42"/>
      <c r="L16" s="42"/>
      <c r="M16" s="42"/>
      <c r="N16" s="42"/>
      <c r="O16" s="42" t="s">
        <v>48</v>
      </c>
      <c r="P16" s="42"/>
      <c r="Q16" s="42"/>
      <c r="R16" s="42"/>
      <c r="S16" s="42"/>
      <c r="T16" s="44"/>
      <c r="U16" s="44"/>
      <c r="V16" s="44" t="s">
        <v>44</v>
      </c>
      <c r="W16" s="44" t="s">
        <v>43</v>
      </c>
      <c r="X16" s="44"/>
      <c r="Y16" s="42"/>
      <c r="Z16" s="42"/>
      <c r="AA16" s="42"/>
      <c r="AB16" s="43"/>
      <c r="AC16" s="6"/>
      <c r="AD16" s="5">
        <f t="shared" si="0"/>
        <v>4</v>
      </c>
      <c r="AE16" s="5">
        <v>11</v>
      </c>
      <c r="AF16" s="5" t="str">
        <f>C16&amp;D16&amp;E16&amp;F16&amp;G16&amp;H16&amp;I16&amp;J16&amp;K16&amp;L16&amp;M16&amp;N16&amp;O16&amp;P16&amp;Q16&amp;R16&amp;S16&amp;T16&amp;U16&amp;V16&amp;W16&amp;X16&amp;Y16&amp;Z16&amp;AA16&amp;AB16</f>
        <v>MLaTiTu</v>
      </c>
    </row>
    <row r="17" spans="1:32" s="5" customFormat="1" ht="18" customHeight="1">
      <c r="A17" s="57">
        <v>5</v>
      </c>
      <c r="B17" s="22">
        <v>2</v>
      </c>
      <c r="C17" s="46"/>
      <c r="D17" s="46"/>
      <c r="E17" s="46"/>
      <c r="F17" s="46" t="s">
        <v>48</v>
      </c>
      <c r="G17" s="46" t="s">
        <v>41</v>
      </c>
      <c r="H17" s="46"/>
      <c r="I17" s="46" t="s">
        <v>43</v>
      </c>
      <c r="J17" s="46"/>
      <c r="K17" s="46"/>
      <c r="L17" s="46"/>
      <c r="M17" s="46"/>
      <c r="N17" s="46"/>
      <c r="O17" s="46"/>
      <c r="P17" s="46" t="s">
        <v>47</v>
      </c>
      <c r="Q17" s="46"/>
      <c r="R17" s="46"/>
      <c r="S17" s="46"/>
      <c r="T17" s="46"/>
      <c r="U17" s="46"/>
      <c r="V17" s="46"/>
      <c r="W17" s="46"/>
      <c r="X17" s="46" t="s">
        <v>44</v>
      </c>
      <c r="Y17" s="46"/>
      <c r="Z17" s="46"/>
      <c r="AA17" s="46"/>
      <c r="AB17" s="47"/>
      <c r="AC17" s="6"/>
      <c r="AD17" s="5">
        <f t="shared" si="0"/>
        <v>5</v>
      </c>
      <c r="AE17" s="5">
        <v>11</v>
      </c>
      <c r="AF17" s="5" t="str">
        <f t="shared" si="1"/>
        <v>LaMTuPhTi</v>
      </c>
    </row>
    <row r="18" spans="1:32" s="5" customFormat="1" ht="18" customHeight="1">
      <c r="A18" s="59"/>
      <c r="B18" s="16">
        <v>3</v>
      </c>
      <c r="C18" s="42"/>
      <c r="D18" s="42"/>
      <c r="E18" s="42"/>
      <c r="F18" s="42" t="s">
        <v>41</v>
      </c>
      <c r="G18" s="42" t="s">
        <v>48</v>
      </c>
      <c r="H18" s="42"/>
      <c r="I18" s="42"/>
      <c r="J18" s="42" t="s">
        <v>43</v>
      </c>
      <c r="K18" s="42"/>
      <c r="L18" s="42"/>
      <c r="M18" s="42"/>
      <c r="N18" s="42"/>
      <c r="O18" s="42"/>
      <c r="P18" s="42"/>
      <c r="Q18" s="42" t="s">
        <v>47</v>
      </c>
      <c r="R18" s="42"/>
      <c r="S18" s="42"/>
      <c r="T18" s="42"/>
      <c r="U18" s="42"/>
      <c r="V18" s="42"/>
      <c r="W18" s="42"/>
      <c r="X18" s="42"/>
      <c r="Y18" s="42" t="s">
        <v>44</v>
      </c>
      <c r="Z18" s="42"/>
      <c r="AA18" s="42"/>
      <c r="AB18" s="43"/>
      <c r="AC18" s="6"/>
      <c r="AD18" s="5">
        <f t="shared" si="0"/>
        <v>5</v>
      </c>
      <c r="AE18" s="5">
        <v>12</v>
      </c>
      <c r="AF18" s="5" t="str">
        <f t="shared" si="1"/>
        <v>MLaTuPhTi</v>
      </c>
    </row>
    <row r="19" spans="1:32" s="5" customFormat="1" ht="18" customHeight="1" thickBot="1">
      <c r="A19" s="59"/>
      <c r="B19" s="25">
        <v>4</v>
      </c>
      <c r="C19" s="48"/>
      <c r="D19" s="48"/>
      <c r="E19" s="48"/>
      <c r="F19" s="48"/>
      <c r="G19" s="48"/>
      <c r="H19" s="48" t="s">
        <v>48</v>
      </c>
      <c r="I19" s="48"/>
      <c r="J19" s="48" t="s">
        <v>41</v>
      </c>
      <c r="K19" s="48" t="s">
        <v>43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 t="s">
        <v>44</v>
      </c>
      <c r="AA19" s="48"/>
      <c r="AB19" s="49"/>
      <c r="AC19" s="6"/>
      <c r="AD19" s="5">
        <f t="shared" si="0"/>
        <v>4</v>
      </c>
      <c r="AE19" s="5">
        <v>13</v>
      </c>
      <c r="AF19" s="5" t="str">
        <f t="shared" si="1"/>
        <v>LaMTuTi</v>
      </c>
    </row>
    <row r="20" spans="1:32" s="5" customFormat="1" ht="18" customHeight="1">
      <c r="A20" s="57">
        <v>6</v>
      </c>
      <c r="B20" s="22">
        <v>2</v>
      </c>
      <c r="C20" s="46" t="s">
        <v>48</v>
      </c>
      <c r="D20" s="46"/>
      <c r="E20" s="46"/>
      <c r="F20" s="46"/>
      <c r="G20" s="46"/>
      <c r="H20" s="46"/>
      <c r="I20" s="46"/>
      <c r="J20" s="46"/>
      <c r="K20" s="46"/>
      <c r="L20" s="46" t="s">
        <v>43</v>
      </c>
      <c r="M20" s="46"/>
      <c r="N20" s="46"/>
      <c r="O20" s="46"/>
      <c r="P20" s="46"/>
      <c r="Q20" s="46"/>
      <c r="R20" s="46"/>
      <c r="S20" s="46" t="s">
        <v>49</v>
      </c>
      <c r="T20" s="46" t="s">
        <v>47</v>
      </c>
      <c r="U20" s="46" t="s">
        <v>44</v>
      </c>
      <c r="V20" s="46"/>
      <c r="W20" s="46"/>
      <c r="X20" s="46"/>
      <c r="Y20" s="46"/>
      <c r="Z20" s="46"/>
      <c r="AA20" s="46"/>
      <c r="AB20" s="47"/>
      <c r="AC20" s="6"/>
      <c r="AD20" s="5">
        <f t="shared" si="0"/>
        <v>5</v>
      </c>
      <c r="AE20" s="5">
        <v>15</v>
      </c>
      <c r="AF20" s="5" t="str">
        <f t="shared" si="1"/>
        <v>LaTuHaPhTi</v>
      </c>
    </row>
    <row r="21" spans="1:32" s="5" customFormat="1" ht="18" customHeight="1">
      <c r="A21" s="59"/>
      <c r="B21" s="16">
        <v>3</v>
      </c>
      <c r="C21" s="42"/>
      <c r="D21" s="42" t="s">
        <v>48</v>
      </c>
      <c r="E21" s="42"/>
      <c r="F21" s="42"/>
      <c r="G21" s="42"/>
      <c r="H21" s="42"/>
      <c r="I21" s="42"/>
      <c r="J21" s="42"/>
      <c r="K21" s="42"/>
      <c r="L21" s="42" t="s">
        <v>41</v>
      </c>
      <c r="M21" s="42"/>
      <c r="N21" s="42"/>
      <c r="O21" s="42"/>
      <c r="P21" s="42"/>
      <c r="Q21" s="42"/>
      <c r="R21" s="42" t="s">
        <v>49</v>
      </c>
      <c r="S21" s="42" t="s">
        <v>47</v>
      </c>
      <c r="T21" s="42"/>
      <c r="U21" s="42" t="s">
        <v>43</v>
      </c>
      <c r="V21" s="42" t="s">
        <v>44</v>
      </c>
      <c r="W21" s="42"/>
      <c r="X21" s="42"/>
      <c r="Y21" s="42"/>
      <c r="Z21" s="42"/>
      <c r="AA21" s="42"/>
      <c r="AB21" s="43"/>
      <c r="AC21" s="6"/>
      <c r="AD21" s="5">
        <f t="shared" si="0"/>
        <v>6</v>
      </c>
      <c r="AE21" s="5">
        <v>16</v>
      </c>
      <c r="AF21" s="5" t="str">
        <f t="shared" si="1"/>
        <v>LaMHaPhTuTi</v>
      </c>
    </row>
    <row r="22" spans="1:32" s="5" customFormat="1" ht="18" customHeight="1">
      <c r="A22" s="59"/>
      <c r="B22" s="16">
        <v>4</v>
      </c>
      <c r="C22" s="42"/>
      <c r="D22" s="42"/>
      <c r="E22" s="42" t="s">
        <v>48</v>
      </c>
      <c r="F22" s="42"/>
      <c r="G22" s="42"/>
      <c r="H22" s="42"/>
      <c r="I22" s="42"/>
      <c r="J22" s="42"/>
      <c r="K22" s="42"/>
      <c r="L22" s="42"/>
      <c r="M22" s="42"/>
      <c r="N22" s="42" t="s">
        <v>43</v>
      </c>
      <c r="O22" s="42" t="s">
        <v>41</v>
      </c>
      <c r="P22" s="42"/>
      <c r="Q22" s="42"/>
      <c r="R22" s="42" t="s">
        <v>47</v>
      </c>
      <c r="S22" s="42"/>
      <c r="T22" s="42"/>
      <c r="U22" s="42"/>
      <c r="V22" s="42"/>
      <c r="W22" s="42" t="s">
        <v>44</v>
      </c>
      <c r="X22" s="42"/>
      <c r="Y22" s="42"/>
      <c r="Z22" s="42"/>
      <c r="AA22" s="42"/>
      <c r="AB22" s="43"/>
      <c r="AC22" s="6"/>
      <c r="AD22" s="5">
        <f t="shared" si="0"/>
        <v>5</v>
      </c>
      <c r="AE22" s="5">
        <v>17</v>
      </c>
      <c r="AF22" s="5" t="str">
        <f t="shared" si="1"/>
        <v>LaTuMPhTi</v>
      </c>
    </row>
    <row r="23" spans="1:32" s="5" customFormat="1" ht="18" customHeight="1" thickBot="1">
      <c r="A23" s="60"/>
      <c r="B23" s="19">
        <v>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41</v>
      </c>
      <c r="O23" s="44" t="s">
        <v>48</v>
      </c>
      <c r="P23" s="44"/>
      <c r="Q23" s="44"/>
      <c r="R23" s="44"/>
      <c r="S23" s="44"/>
      <c r="T23" s="44"/>
      <c r="U23" s="44"/>
      <c r="V23" s="44"/>
      <c r="W23" s="44" t="s">
        <v>43</v>
      </c>
      <c r="X23" s="44"/>
      <c r="Y23" s="44"/>
      <c r="Z23" s="44"/>
      <c r="AA23" s="44"/>
      <c r="AB23" s="45"/>
      <c r="AC23" s="6"/>
      <c r="AD23" s="5">
        <f t="shared" si="0"/>
        <v>3</v>
      </c>
      <c r="AE23" s="5">
        <v>18</v>
      </c>
      <c r="AF23" s="5" t="str">
        <f t="shared" si="1"/>
        <v>MLaTu</v>
      </c>
    </row>
    <row r="24" spans="1:32" s="5" customFormat="1" ht="18" customHeight="1">
      <c r="A24" s="57">
        <v>7</v>
      </c>
      <c r="B24" s="22">
        <v>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 t="s">
        <v>44</v>
      </c>
      <c r="AA24" s="46" t="s">
        <v>41</v>
      </c>
      <c r="AB24" s="47"/>
      <c r="AC24" s="6"/>
      <c r="AD24" s="5">
        <f t="shared" si="0"/>
        <v>2</v>
      </c>
      <c r="AE24" s="5">
        <v>19</v>
      </c>
      <c r="AF24" s="5" t="str">
        <f t="shared" si="1"/>
        <v>TiM</v>
      </c>
    </row>
    <row r="25" spans="1:32" s="5" customFormat="1" ht="18" customHeight="1" thickBot="1">
      <c r="A25" s="58"/>
      <c r="B25" s="50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 t="s">
        <v>44</v>
      </c>
      <c r="AA25" s="51"/>
      <c r="AB25" s="52" t="s">
        <v>41</v>
      </c>
      <c r="AC25" s="6"/>
      <c r="AD25" s="5">
        <f t="shared" si="0"/>
        <v>2</v>
      </c>
      <c r="AE25" s="5">
        <v>20</v>
      </c>
      <c r="AF25" s="5" t="str">
        <f t="shared" si="1"/>
        <v>TiM</v>
      </c>
    </row>
    <row r="26" spans="1:34" s="5" customFormat="1" ht="21.75" customHeight="1" thickTop="1">
      <c r="A26" s="53"/>
      <c r="B26" s="6"/>
      <c r="C26" s="6">
        <f aca="true" t="shared" si="2" ref="C26:AB26">COUNTA(C6:C25)</f>
        <v>3</v>
      </c>
      <c r="D26" s="6">
        <f t="shared" si="2"/>
        <v>3</v>
      </c>
      <c r="E26" s="6">
        <f t="shared" si="2"/>
        <v>3</v>
      </c>
      <c r="F26" s="6">
        <f t="shared" si="2"/>
        <v>3</v>
      </c>
      <c r="G26" s="6">
        <f t="shared" si="2"/>
        <v>3</v>
      </c>
      <c r="H26" s="6">
        <f t="shared" si="2"/>
        <v>3</v>
      </c>
      <c r="I26" s="6">
        <f t="shared" si="2"/>
        <v>3</v>
      </c>
      <c r="J26" s="6">
        <f t="shared" si="2"/>
        <v>3</v>
      </c>
      <c r="K26" s="6">
        <f t="shared" si="2"/>
        <v>3</v>
      </c>
      <c r="L26" s="6">
        <f t="shared" si="2"/>
        <v>3</v>
      </c>
      <c r="M26" s="6">
        <f t="shared" si="2"/>
        <v>3</v>
      </c>
      <c r="N26" s="6">
        <f t="shared" si="2"/>
        <v>3</v>
      </c>
      <c r="O26" s="6">
        <f t="shared" si="2"/>
        <v>3</v>
      </c>
      <c r="P26" s="6">
        <f t="shared" si="2"/>
        <v>3</v>
      </c>
      <c r="Q26" s="6">
        <f t="shared" si="2"/>
        <v>3</v>
      </c>
      <c r="R26" s="6">
        <f t="shared" si="2"/>
        <v>3</v>
      </c>
      <c r="S26" s="6">
        <f t="shared" si="2"/>
        <v>3</v>
      </c>
      <c r="T26" s="6">
        <f t="shared" si="2"/>
        <v>3</v>
      </c>
      <c r="U26" s="6">
        <f t="shared" si="2"/>
        <v>3</v>
      </c>
      <c r="V26" s="6">
        <f t="shared" si="2"/>
        <v>3</v>
      </c>
      <c r="W26" s="6">
        <f t="shared" si="2"/>
        <v>3</v>
      </c>
      <c r="X26" s="6">
        <f t="shared" si="2"/>
        <v>3</v>
      </c>
      <c r="Y26" s="6">
        <f t="shared" si="2"/>
        <v>3</v>
      </c>
      <c r="Z26" s="6">
        <f t="shared" si="2"/>
        <v>3</v>
      </c>
      <c r="AA26" s="6">
        <f t="shared" si="2"/>
        <v>3</v>
      </c>
      <c r="AB26" s="6">
        <f t="shared" si="2"/>
        <v>3</v>
      </c>
      <c r="AC26" s="6"/>
      <c r="AD26" s="6"/>
      <c r="AE26" s="6"/>
      <c r="AF26" s="6"/>
      <c r="AG26" s="6"/>
      <c r="AH26" s="6"/>
    </row>
    <row r="27" spans="1:34" s="5" customFormat="1" ht="20.25" customHeight="1">
      <c r="A27" s="53"/>
      <c r="B27" s="6"/>
      <c r="C27" s="6"/>
      <c r="D27" s="56" t="s">
        <v>63</v>
      </c>
      <c r="E27" s="6"/>
      <c r="F27" s="6"/>
      <c r="G27" s="33" t="s">
        <v>40</v>
      </c>
      <c r="H27" s="5" t="s">
        <v>57</v>
      </c>
      <c r="I27" s="6"/>
      <c r="J27" s="6"/>
      <c r="K27" s="33" t="s">
        <v>47</v>
      </c>
      <c r="L27" s="63" t="s">
        <v>46</v>
      </c>
      <c r="M27" s="63"/>
      <c r="P27" s="33" t="s">
        <v>44</v>
      </c>
      <c r="Q27" s="5" t="s">
        <v>60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35" customFormat="1" ht="15" customHeight="1">
      <c r="A28" s="53"/>
      <c r="B28" s="6"/>
      <c r="C28" s="6"/>
      <c r="D28" s="6"/>
      <c r="E28" s="6"/>
      <c r="F28" s="6"/>
      <c r="G28" s="34" t="s">
        <v>41</v>
      </c>
      <c r="H28" s="5" t="s">
        <v>42</v>
      </c>
      <c r="I28" s="6"/>
      <c r="J28" s="6"/>
      <c r="K28" s="33" t="s">
        <v>43</v>
      </c>
      <c r="L28" s="63" t="s">
        <v>59</v>
      </c>
      <c r="M28" s="63"/>
      <c r="P28" s="33" t="s">
        <v>48</v>
      </c>
      <c r="Q28" s="5" t="s">
        <v>61</v>
      </c>
      <c r="X28" s="9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s="35" customFormat="1" ht="18.75" customHeight="1">
      <c r="A29" s="53"/>
      <c r="B29" s="6"/>
      <c r="C29" s="6"/>
      <c r="D29" s="6"/>
      <c r="E29" s="6"/>
      <c r="F29" s="6"/>
      <c r="G29" s="34" t="s">
        <v>45</v>
      </c>
      <c r="H29" s="5" t="s">
        <v>58</v>
      </c>
      <c r="I29" s="6"/>
      <c r="J29" s="6"/>
      <c r="K29" s="54"/>
      <c r="L29" s="62"/>
      <c r="M29" s="62"/>
      <c r="N29" s="6"/>
      <c r="P29" s="55" t="s">
        <v>49</v>
      </c>
      <c r="Q29" s="37" t="s">
        <v>50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0" ht="18">
      <c r="A30" s="1"/>
      <c r="B30" s="1"/>
      <c r="C30" s="2"/>
      <c r="D30" s="2"/>
      <c r="E30" s="2"/>
      <c r="F30" s="2"/>
      <c r="G30" s="3"/>
      <c r="H30" s="2"/>
      <c r="I30" s="2"/>
      <c r="J30" s="2"/>
    </row>
  </sheetData>
  <sheetProtection/>
  <mergeCells count="14">
    <mergeCell ref="L27:M27"/>
    <mergeCell ref="L28:M28"/>
    <mergeCell ref="L29:M29"/>
    <mergeCell ref="A17:A19"/>
    <mergeCell ref="A20:A23"/>
    <mergeCell ref="A24:A25"/>
    <mergeCell ref="A6:A8"/>
    <mergeCell ref="A3:AB3"/>
    <mergeCell ref="A1:I1"/>
    <mergeCell ref="A2:I2"/>
    <mergeCell ref="S1:AB1"/>
    <mergeCell ref="S2:AB2"/>
    <mergeCell ref="A9:A12"/>
    <mergeCell ref="A13:A16"/>
  </mergeCells>
  <printOptions horizontalCentered="1"/>
  <pageMargins left="0" right="0" top="0.25" bottom="0.25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="85" zoomScaleNormal="85" zoomScalePageLayoutView="0" workbookViewId="0" topLeftCell="A1">
      <selection activeCell="A1" sqref="A1:IV3"/>
    </sheetView>
  </sheetViews>
  <sheetFormatPr defaultColWidth="8.796875" defaultRowHeight="15"/>
  <cols>
    <col min="1" max="1" width="8.8984375" style="0" customWidth="1"/>
    <col min="2" max="2" width="7.69921875" style="0" customWidth="1"/>
    <col min="3" max="14" width="9.5" style="0" customWidth="1"/>
    <col min="15" max="24" width="5.5" style="0" customWidth="1"/>
    <col min="25" max="25" width="5.19921875" style="0" hidden="1" customWidth="1"/>
  </cols>
  <sheetData>
    <row r="1" spans="1:25" s="5" customFormat="1" ht="15.75">
      <c r="A1" s="62" t="s">
        <v>52</v>
      </c>
      <c r="B1" s="62"/>
      <c r="C1" s="62"/>
      <c r="D1" s="62"/>
      <c r="E1" s="62"/>
      <c r="F1" s="7"/>
      <c r="G1" s="7"/>
      <c r="H1" s="7"/>
      <c r="I1" s="7"/>
      <c r="J1" s="7"/>
      <c r="K1" s="8" t="s">
        <v>54</v>
      </c>
      <c r="M1" s="8"/>
      <c r="N1" s="8"/>
      <c r="O1" s="7"/>
      <c r="P1" s="7"/>
      <c r="W1" s="8"/>
      <c r="X1" s="8"/>
      <c r="Y1" s="8"/>
    </row>
    <row r="2" spans="1:25" s="5" customFormat="1" ht="15.75">
      <c r="A2" s="63" t="s">
        <v>53</v>
      </c>
      <c r="B2" s="63"/>
      <c r="C2" s="63"/>
      <c r="D2" s="63"/>
      <c r="E2" s="63"/>
      <c r="F2" s="8"/>
      <c r="G2" s="8"/>
      <c r="H2" s="8"/>
      <c r="I2" s="8"/>
      <c r="J2" s="8"/>
      <c r="L2" s="8" t="s">
        <v>55</v>
      </c>
      <c r="N2" s="8"/>
      <c r="O2" s="8"/>
      <c r="P2" s="8"/>
      <c r="W2" s="8"/>
      <c r="X2" s="8"/>
      <c r="Y2" s="8"/>
    </row>
    <row r="3" spans="1:36" s="5" customFormat="1" ht="27.75" customHeight="1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8" thickBot="1"/>
    <row r="5" spans="1:14" s="5" customFormat="1" ht="16.5" thickTop="1">
      <c r="A5" s="10" t="s">
        <v>39</v>
      </c>
      <c r="B5" s="11" t="s">
        <v>38</v>
      </c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2" t="s">
        <v>11</v>
      </c>
    </row>
    <row r="6" spans="1:20" s="5" customFormat="1" ht="15" customHeight="1">
      <c r="A6" s="59">
        <v>2</v>
      </c>
      <c r="B6" s="13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P6" s="5">
        <f aca="true" t="shared" si="0" ref="P6:P27">COUNTA(C6:N6)</f>
        <v>0</v>
      </c>
      <c r="Q6" s="5">
        <v>1</v>
      </c>
      <c r="R6" s="5">
        <f>C6&amp;D6&amp;E6&amp;F6&amp;G6&amp;H6&amp;I6&amp;J6&amp;K6&amp;L6&amp;M6&amp;N6</f>
      </c>
      <c r="T6" s="5">
        <v>1</v>
      </c>
    </row>
    <row r="7" spans="1:20" s="5" customFormat="1" ht="15" customHeight="1">
      <c r="A7" s="59"/>
      <c r="B7" s="16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P7" s="5">
        <f t="shared" si="0"/>
        <v>0</v>
      </c>
      <c r="Q7" s="5">
        <v>2</v>
      </c>
      <c r="R7" s="5">
        <f aca="true" t="shared" si="1" ref="R7:R27">C7&amp;D7&amp;E7&amp;F7&amp;G7&amp;H7&amp;I7&amp;J7&amp;K7&amp;L7&amp;M7&amp;N7</f>
      </c>
      <c r="T7" s="5">
        <v>2</v>
      </c>
    </row>
    <row r="8" spans="1:20" s="5" customFormat="1" ht="15" customHeight="1" thickBot="1">
      <c r="A8" s="60"/>
      <c r="B8" s="19">
        <v>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P8" s="5">
        <f t="shared" si="0"/>
        <v>0</v>
      </c>
      <c r="Q8" s="5">
        <v>3</v>
      </c>
      <c r="R8" s="5">
        <f t="shared" si="1"/>
      </c>
      <c r="T8" s="5">
        <v>3</v>
      </c>
    </row>
    <row r="9" spans="1:20" s="5" customFormat="1" ht="15" customHeight="1">
      <c r="A9" s="57">
        <v>3</v>
      </c>
      <c r="B9" s="22">
        <v>1</v>
      </c>
      <c r="C9" s="23" t="s">
        <v>49</v>
      </c>
      <c r="D9" s="23" t="s">
        <v>40</v>
      </c>
      <c r="E9" s="23"/>
      <c r="F9" s="23"/>
      <c r="G9" s="23" t="s">
        <v>45</v>
      </c>
      <c r="H9" s="23"/>
      <c r="I9" s="23"/>
      <c r="J9" s="23"/>
      <c r="K9" s="23"/>
      <c r="L9" s="23"/>
      <c r="M9" s="23"/>
      <c r="N9" s="24"/>
      <c r="P9" s="5">
        <f t="shared" si="0"/>
        <v>3</v>
      </c>
      <c r="Q9" s="5">
        <v>4</v>
      </c>
      <c r="R9" s="5" t="str">
        <f t="shared" si="1"/>
        <v>HaKTh</v>
      </c>
      <c r="T9" s="5">
        <v>4</v>
      </c>
    </row>
    <row r="10" spans="1:20" s="5" customFormat="1" ht="15" customHeight="1">
      <c r="A10" s="59"/>
      <c r="B10" s="16">
        <v>2</v>
      </c>
      <c r="C10" s="17" t="s">
        <v>47</v>
      </c>
      <c r="D10" s="17" t="s">
        <v>49</v>
      </c>
      <c r="E10" s="17"/>
      <c r="F10" s="17"/>
      <c r="G10" s="17"/>
      <c r="H10" s="17" t="s">
        <v>45</v>
      </c>
      <c r="I10" s="17"/>
      <c r="J10" s="17"/>
      <c r="K10" s="17"/>
      <c r="L10" s="17"/>
      <c r="M10" s="17"/>
      <c r="N10" s="18"/>
      <c r="P10" s="5">
        <f t="shared" si="0"/>
        <v>3</v>
      </c>
      <c r="Q10" s="5">
        <v>5</v>
      </c>
      <c r="R10" s="5" t="str">
        <f t="shared" si="1"/>
        <v>PhHaTh</v>
      </c>
      <c r="T10" s="5">
        <v>5</v>
      </c>
    </row>
    <row r="11" spans="1:20" s="5" customFormat="1" ht="15" customHeight="1">
      <c r="A11" s="59"/>
      <c r="B11" s="16">
        <v>3</v>
      </c>
      <c r="C11" s="17"/>
      <c r="D11" s="17"/>
      <c r="E11" s="17" t="s">
        <v>47</v>
      </c>
      <c r="F11" s="17" t="s">
        <v>49</v>
      </c>
      <c r="G11" s="17"/>
      <c r="H11" s="17"/>
      <c r="I11" s="17" t="s">
        <v>45</v>
      </c>
      <c r="J11" s="17"/>
      <c r="K11" s="17"/>
      <c r="L11" s="17"/>
      <c r="M11" s="17"/>
      <c r="N11" s="18"/>
      <c r="P11" s="5">
        <f t="shared" si="0"/>
        <v>3</v>
      </c>
      <c r="Q11" s="5">
        <v>6</v>
      </c>
      <c r="R11" s="5" t="str">
        <f t="shared" si="1"/>
        <v>PhHaTh</v>
      </c>
      <c r="T11" s="5">
        <v>6</v>
      </c>
    </row>
    <row r="12" spans="1:20" s="5" customFormat="1" ht="15" customHeight="1" thickBot="1">
      <c r="A12" s="60"/>
      <c r="B12" s="19">
        <v>4</v>
      </c>
      <c r="C12" s="20"/>
      <c r="D12" s="20"/>
      <c r="E12" s="20" t="s">
        <v>49</v>
      </c>
      <c r="F12" s="20" t="s">
        <v>47</v>
      </c>
      <c r="G12" s="20"/>
      <c r="H12" s="20"/>
      <c r="I12" s="20"/>
      <c r="J12" s="20" t="s">
        <v>45</v>
      </c>
      <c r="K12" s="20"/>
      <c r="L12" s="20"/>
      <c r="M12" s="20"/>
      <c r="N12" s="21"/>
      <c r="P12" s="5">
        <f t="shared" si="0"/>
        <v>3</v>
      </c>
      <c r="Q12" s="5">
        <v>7</v>
      </c>
      <c r="R12" s="5" t="str">
        <f t="shared" si="1"/>
        <v>HaPhTh</v>
      </c>
      <c r="T12" s="5">
        <v>7</v>
      </c>
    </row>
    <row r="13" spans="1:20" s="5" customFormat="1" ht="15" customHeight="1">
      <c r="A13" s="57">
        <v>4</v>
      </c>
      <c r="B13" s="22">
        <v>1</v>
      </c>
      <c r="C13" s="23"/>
      <c r="D13" s="23"/>
      <c r="E13" s="23"/>
      <c r="F13" s="23"/>
      <c r="G13" s="23"/>
      <c r="H13" s="23"/>
      <c r="I13" s="23"/>
      <c r="J13" s="23"/>
      <c r="K13" s="23" t="s">
        <v>45</v>
      </c>
      <c r="L13" s="23" t="s">
        <v>49</v>
      </c>
      <c r="M13" s="23"/>
      <c r="N13" s="24"/>
      <c r="P13" s="5">
        <f t="shared" si="0"/>
        <v>2</v>
      </c>
      <c r="Q13" s="5">
        <v>8</v>
      </c>
      <c r="R13" s="5" t="str">
        <f t="shared" si="1"/>
        <v>ThHa</v>
      </c>
      <c r="T13" s="5">
        <v>8</v>
      </c>
    </row>
    <row r="14" spans="1:20" s="5" customFormat="1" ht="15" customHeight="1">
      <c r="A14" s="59"/>
      <c r="B14" s="16">
        <v>2</v>
      </c>
      <c r="C14" s="17"/>
      <c r="D14" s="17"/>
      <c r="E14" s="17"/>
      <c r="F14" s="17"/>
      <c r="G14" s="17"/>
      <c r="H14" s="17"/>
      <c r="I14" s="17"/>
      <c r="J14" s="17"/>
      <c r="K14" s="17" t="s">
        <v>49</v>
      </c>
      <c r="L14" s="17" t="s">
        <v>45</v>
      </c>
      <c r="M14" s="17"/>
      <c r="N14" s="18"/>
      <c r="P14" s="5">
        <f t="shared" si="0"/>
        <v>2</v>
      </c>
      <c r="Q14" s="5">
        <v>9</v>
      </c>
      <c r="R14" s="5" t="str">
        <f t="shared" si="1"/>
        <v>HaTh</v>
      </c>
      <c r="T14" s="5">
        <v>9</v>
      </c>
    </row>
    <row r="15" spans="1:20" s="5" customFormat="1" ht="15" customHeight="1">
      <c r="A15" s="59"/>
      <c r="B15" s="16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 t="s">
        <v>45</v>
      </c>
      <c r="N15" s="18" t="s">
        <v>49</v>
      </c>
      <c r="P15" s="5">
        <f t="shared" si="0"/>
        <v>2</v>
      </c>
      <c r="Q15" s="5">
        <v>10</v>
      </c>
      <c r="R15" s="5" t="str">
        <f t="shared" si="1"/>
        <v>ThHa</v>
      </c>
      <c r="T15" s="5">
        <v>10</v>
      </c>
    </row>
    <row r="16" spans="1:20" s="5" customFormat="1" ht="15" customHeight="1" thickBot="1">
      <c r="A16" s="60"/>
      <c r="B16" s="19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 t="s">
        <v>49</v>
      </c>
      <c r="N16" s="21" t="s">
        <v>45</v>
      </c>
      <c r="P16" s="5">
        <f t="shared" si="0"/>
        <v>2</v>
      </c>
      <c r="Q16" s="5">
        <v>11</v>
      </c>
      <c r="R16" s="5" t="str">
        <f t="shared" si="1"/>
        <v>HaTh</v>
      </c>
      <c r="T16" s="5">
        <v>11</v>
      </c>
    </row>
    <row r="17" spans="1:20" s="5" customFormat="1" ht="15" customHeight="1">
      <c r="A17" s="57">
        <v>5</v>
      </c>
      <c r="B17" s="22">
        <v>1</v>
      </c>
      <c r="C17" s="23"/>
      <c r="D17" s="23"/>
      <c r="E17" s="23"/>
      <c r="F17" s="23"/>
      <c r="G17" s="23" t="s">
        <v>45</v>
      </c>
      <c r="H17" s="17" t="s">
        <v>49</v>
      </c>
      <c r="I17" s="23"/>
      <c r="J17" s="23"/>
      <c r="K17" s="23"/>
      <c r="L17" s="23"/>
      <c r="M17" s="23"/>
      <c r="N17" s="24"/>
      <c r="P17" s="5">
        <f t="shared" si="0"/>
        <v>2</v>
      </c>
      <c r="Q17" s="5">
        <v>12</v>
      </c>
      <c r="R17" s="5" t="str">
        <f t="shared" si="1"/>
        <v>ThHa</v>
      </c>
      <c r="T17" s="5">
        <v>12</v>
      </c>
    </row>
    <row r="18" spans="1:20" s="5" customFormat="1" ht="15" customHeight="1">
      <c r="A18" s="59"/>
      <c r="B18" s="16">
        <v>2</v>
      </c>
      <c r="C18" s="17" t="s">
        <v>47</v>
      </c>
      <c r="D18" s="17" t="s">
        <v>40</v>
      </c>
      <c r="E18" s="17"/>
      <c r="F18" s="17"/>
      <c r="G18" s="17" t="s">
        <v>49</v>
      </c>
      <c r="H18" s="17" t="s">
        <v>45</v>
      </c>
      <c r="I18" s="17"/>
      <c r="J18" s="17"/>
      <c r="K18" s="17"/>
      <c r="L18" s="17"/>
      <c r="M18" s="17"/>
      <c r="N18" s="18"/>
      <c r="P18" s="5">
        <f t="shared" si="0"/>
        <v>4</v>
      </c>
      <c r="Q18" s="5">
        <v>13</v>
      </c>
      <c r="R18" s="5" t="str">
        <f t="shared" si="1"/>
        <v>PhKHaTh</v>
      </c>
      <c r="T18" s="5">
        <v>13</v>
      </c>
    </row>
    <row r="19" spans="1:20" s="5" customFormat="1" ht="15" customHeight="1">
      <c r="A19" s="59"/>
      <c r="B19" s="25">
        <v>3</v>
      </c>
      <c r="C19" s="17"/>
      <c r="D19" s="17"/>
      <c r="E19" s="17" t="s">
        <v>47</v>
      </c>
      <c r="F19" s="17"/>
      <c r="G19" s="17"/>
      <c r="H19" s="17"/>
      <c r="I19" s="17" t="s">
        <v>45</v>
      </c>
      <c r="J19" s="17" t="s">
        <v>49</v>
      </c>
      <c r="K19" s="17"/>
      <c r="L19" s="17"/>
      <c r="M19" s="17"/>
      <c r="N19" s="18"/>
      <c r="P19" s="5">
        <f t="shared" si="0"/>
        <v>3</v>
      </c>
      <c r="Q19" s="5">
        <v>14</v>
      </c>
      <c r="R19" s="5" t="str">
        <f t="shared" si="1"/>
        <v>PhThHa</v>
      </c>
      <c r="T19" s="5">
        <v>14</v>
      </c>
    </row>
    <row r="20" spans="1:20" s="5" customFormat="1" ht="15" customHeight="1" thickBot="1">
      <c r="A20" s="60"/>
      <c r="B20" s="19">
        <v>4</v>
      </c>
      <c r="C20" s="20"/>
      <c r="D20" s="20"/>
      <c r="E20" s="20"/>
      <c r="F20" s="20" t="s">
        <v>47</v>
      </c>
      <c r="G20" s="20"/>
      <c r="H20" s="20"/>
      <c r="I20" s="17" t="s">
        <v>49</v>
      </c>
      <c r="J20" s="20" t="s">
        <v>45</v>
      </c>
      <c r="K20" s="20"/>
      <c r="L20" s="20"/>
      <c r="M20" s="20"/>
      <c r="N20" s="21"/>
      <c r="P20" s="5">
        <f t="shared" si="0"/>
        <v>3</v>
      </c>
      <c r="Q20" s="5">
        <v>15</v>
      </c>
      <c r="R20" s="5" t="str">
        <f t="shared" si="1"/>
        <v>PhHaTh</v>
      </c>
      <c r="T20" s="5">
        <v>15</v>
      </c>
    </row>
    <row r="21" spans="1:20" s="5" customFormat="1" ht="15" customHeight="1">
      <c r="A21" s="57">
        <v>6</v>
      </c>
      <c r="B21" s="22">
        <v>1</v>
      </c>
      <c r="C21" s="23"/>
      <c r="D21" s="23"/>
      <c r="E21" s="23"/>
      <c r="F21" s="23"/>
      <c r="G21" s="23"/>
      <c r="H21" s="23"/>
      <c r="I21" s="23"/>
      <c r="J21" s="23"/>
      <c r="K21" s="23" t="s">
        <v>45</v>
      </c>
      <c r="L21" s="23"/>
      <c r="M21" s="23"/>
      <c r="N21" s="24"/>
      <c r="P21" s="5">
        <f t="shared" si="0"/>
        <v>1</v>
      </c>
      <c r="Q21" s="5">
        <v>16</v>
      </c>
      <c r="R21" s="5" t="str">
        <f t="shared" si="1"/>
        <v>Th</v>
      </c>
      <c r="T21" s="5">
        <v>16</v>
      </c>
    </row>
    <row r="22" spans="1:20" s="5" customFormat="1" ht="15" customHeight="1">
      <c r="A22" s="59"/>
      <c r="B22" s="16">
        <v>2</v>
      </c>
      <c r="C22" s="17"/>
      <c r="D22" s="17"/>
      <c r="E22" s="17"/>
      <c r="F22" s="17"/>
      <c r="G22" s="17"/>
      <c r="H22" s="17"/>
      <c r="I22" s="17"/>
      <c r="J22" s="17"/>
      <c r="K22" s="17"/>
      <c r="L22" s="17" t="s">
        <v>45</v>
      </c>
      <c r="M22" s="17"/>
      <c r="N22" s="18"/>
      <c r="P22" s="5">
        <f t="shared" si="0"/>
        <v>1</v>
      </c>
      <c r="Q22" s="5">
        <v>17</v>
      </c>
      <c r="R22" s="5" t="str">
        <f t="shared" si="1"/>
        <v>Th</v>
      </c>
      <c r="T22" s="5">
        <v>17</v>
      </c>
    </row>
    <row r="23" spans="1:20" s="5" customFormat="1" ht="15" customHeight="1">
      <c r="A23" s="59"/>
      <c r="B23" s="16">
        <v>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 t="s">
        <v>45</v>
      </c>
      <c r="N23" s="18"/>
      <c r="P23" s="5">
        <f t="shared" si="0"/>
        <v>1</v>
      </c>
      <c r="Q23" s="5">
        <v>18</v>
      </c>
      <c r="R23" s="5" t="str">
        <f t="shared" si="1"/>
        <v>Th</v>
      </c>
      <c r="T23" s="5">
        <v>18</v>
      </c>
    </row>
    <row r="24" spans="1:20" s="5" customFormat="1" ht="15" customHeight="1" thickBot="1">
      <c r="A24" s="60"/>
      <c r="B24" s="19">
        <v>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8" t="s">
        <v>45</v>
      </c>
      <c r="P24" s="5">
        <f t="shared" si="0"/>
        <v>1</v>
      </c>
      <c r="Q24" s="5">
        <v>19</v>
      </c>
      <c r="R24" s="5" t="str">
        <f t="shared" si="1"/>
        <v>Th</v>
      </c>
      <c r="T24" s="5">
        <v>19</v>
      </c>
    </row>
    <row r="25" spans="1:20" s="5" customFormat="1" ht="15" customHeight="1">
      <c r="A25" s="59">
        <v>7</v>
      </c>
      <c r="B25" s="13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4"/>
      <c r="P25" s="5">
        <f t="shared" si="0"/>
        <v>0</v>
      </c>
      <c r="Q25" s="5">
        <v>20</v>
      </c>
      <c r="R25" s="5">
        <f t="shared" si="1"/>
      </c>
      <c r="T25" s="5">
        <v>20</v>
      </c>
    </row>
    <row r="26" spans="1:20" s="5" customFormat="1" ht="15" customHeight="1">
      <c r="A26" s="59"/>
      <c r="B26" s="26">
        <v>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P26" s="5">
        <f t="shared" si="0"/>
        <v>0</v>
      </c>
      <c r="Q26" s="5">
        <v>21</v>
      </c>
      <c r="R26" s="5">
        <f t="shared" si="1"/>
      </c>
      <c r="T26" s="5">
        <v>21</v>
      </c>
    </row>
    <row r="27" spans="1:20" s="5" customFormat="1" ht="15" customHeight="1" thickBot="1">
      <c r="A27" s="58"/>
      <c r="B27" s="29">
        <v>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P27" s="5">
        <f t="shared" si="0"/>
        <v>0</v>
      </c>
      <c r="Q27" s="5">
        <v>22</v>
      </c>
      <c r="R27" s="5">
        <f t="shared" si="1"/>
      </c>
      <c r="T27" s="5">
        <v>22</v>
      </c>
    </row>
    <row r="28" spans="3:35" s="5" customFormat="1" ht="16.5" thickTop="1">
      <c r="C28" s="9">
        <f>COUNTA(C6:C27)</f>
        <v>3</v>
      </c>
      <c r="D28" s="9">
        <f aca="true" t="shared" si="2" ref="D28:N28">COUNTA(D6:D27)</f>
        <v>3</v>
      </c>
      <c r="E28" s="9">
        <f t="shared" si="2"/>
        <v>3</v>
      </c>
      <c r="F28" s="9">
        <f t="shared" si="2"/>
        <v>3</v>
      </c>
      <c r="G28" s="9">
        <f t="shared" si="2"/>
        <v>3</v>
      </c>
      <c r="H28" s="9">
        <f t="shared" si="2"/>
        <v>3</v>
      </c>
      <c r="I28" s="9">
        <f t="shared" si="2"/>
        <v>3</v>
      </c>
      <c r="J28" s="9">
        <f t="shared" si="2"/>
        <v>3</v>
      </c>
      <c r="K28" s="9">
        <f t="shared" si="2"/>
        <v>3</v>
      </c>
      <c r="L28" s="9">
        <f t="shared" si="2"/>
        <v>3</v>
      </c>
      <c r="M28" s="9">
        <f t="shared" si="2"/>
        <v>3</v>
      </c>
      <c r="N28" s="9">
        <f t="shared" si="2"/>
        <v>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>
        <f>COUNTA(#REF!)</f>
        <v>1</v>
      </c>
      <c r="AI28" s="5">
        <f>COUNTA(#REF!)</f>
        <v>1</v>
      </c>
    </row>
    <row r="29" spans="3:16" s="5" customFormat="1" ht="15.75">
      <c r="C29" s="32" t="s">
        <v>56</v>
      </c>
      <c r="E29" s="33" t="s">
        <v>40</v>
      </c>
      <c r="F29" s="5" t="s">
        <v>57</v>
      </c>
      <c r="H29" s="34" t="s">
        <v>47</v>
      </c>
      <c r="I29" s="5" t="s">
        <v>46</v>
      </c>
      <c r="K29" s="34" t="s">
        <v>44</v>
      </c>
      <c r="L29" s="5" t="s">
        <v>60</v>
      </c>
      <c r="P29" s="6"/>
    </row>
    <row r="30" spans="5:16" s="5" customFormat="1" ht="15.75">
      <c r="E30" s="34" t="s">
        <v>41</v>
      </c>
      <c r="F30" s="5" t="s">
        <v>42</v>
      </c>
      <c r="H30" s="34" t="s">
        <v>43</v>
      </c>
      <c r="I30" s="5" t="s">
        <v>59</v>
      </c>
      <c r="K30" s="34" t="s">
        <v>48</v>
      </c>
      <c r="L30" s="5" t="s">
        <v>61</v>
      </c>
      <c r="M30" s="35"/>
      <c r="P30" s="6"/>
    </row>
    <row r="31" spans="5:16" s="5" customFormat="1" ht="15.75">
      <c r="E31" s="34" t="s">
        <v>45</v>
      </c>
      <c r="F31" s="5" t="s">
        <v>58</v>
      </c>
      <c r="H31" s="6"/>
      <c r="I31" s="6"/>
      <c r="J31" s="34"/>
      <c r="K31" s="36" t="s">
        <v>49</v>
      </c>
      <c r="L31" s="37" t="s">
        <v>50</v>
      </c>
      <c r="M31" s="6"/>
      <c r="P31" s="37"/>
    </row>
    <row r="32" spans="10:16" ht="17.25">
      <c r="J32" s="2"/>
      <c r="K32" s="2"/>
      <c r="L32" s="2"/>
      <c r="O32" s="2"/>
      <c r="P32" s="2"/>
    </row>
  </sheetData>
  <sheetProtection/>
  <mergeCells count="9">
    <mergeCell ref="A1:E1"/>
    <mergeCell ref="A2:E2"/>
    <mergeCell ref="A25:A27"/>
    <mergeCell ref="A6:A8"/>
    <mergeCell ref="A9:A12"/>
    <mergeCell ref="A13:A16"/>
    <mergeCell ref="A17:A20"/>
    <mergeCell ref="A21:A24"/>
    <mergeCell ref="A3:N3"/>
  </mergeCells>
  <printOptions horizontalCentered="1"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a</cp:lastModifiedBy>
  <cp:lastPrinted>2017-10-06T00:55:41Z</cp:lastPrinted>
  <dcterms:created xsi:type="dcterms:W3CDTF">2009-09-12T02:03:32Z</dcterms:created>
  <dcterms:modified xsi:type="dcterms:W3CDTF">2017-10-06T01:29:22Z</dcterms:modified>
  <cp:category/>
  <cp:version/>
  <cp:contentType/>
  <cp:contentStatus/>
</cp:coreProperties>
</file>