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KB 10.0\2023-2024\"/>
    </mc:Choice>
  </mc:AlternateContent>
  <xr:revisionPtr revIDLastSave="0" documentId="13_ncr:1_{9796D831-600C-4824-BBEB-B1D8AA23EF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h12+Kh11" sheetId="4" r:id="rId1"/>
    <sheet name="Kh10" sheetId="5" r:id="rId2"/>
  </sheets>
  <definedNames>
    <definedName name="_xlnm.Print_Area" localSheetId="1">'Kh10'!$A$1:$P$31</definedName>
    <definedName name="_xlnm.Print_Area" localSheetId="0">'Kh12+Kh11'!$A$1:$AC$29</definedName>
  </definedNames>
  <calcPr calcId="191029" iterateCount="1"/>
</workbook>
</file>

<file path=xl/calcChain.xml><?xml version="1.0" encoding="utf-8"?>
<calcChain xmlns="http://schemas.openxmlformats.org/spreadsheetml/2006/main">
  <c r="AG17" i="4" l="1"/>
  <c r="AG18" i="4"/>
  <c r="AG11" i="4"/>
  <c r="AG12" i="4"/>
  <c r="AE7" i="4"/>
  <c r="AG7" i="4"/>
  <c r="AE8" i="4"/>
  <c r="AG8" i="4"/>
  <c r="AE9" i="4"/>
  <c r="AG9" i="4"/>
  <c r="AE10" i="4"/>
  <c r="AG10" i="4"/>
  <c r="AE12" i="4"/>
  <c r="AE13" i="4"/>
  <c r="AG13" i="4"/>
  <c r="AE14" i="4"/>
  <c r="AG14" i="4"/>
  <c r="AE15" i="4"/>
  <c r="AG15" i="4"/>
  <c r="AE16" i="4"/>
  <c r="AG16" i="4"/>
  <c r="AE17" i="4"/>
  <c r="AE18" i="4"/>
  <c r="AE19" i="4"/>
  <c r="AG19" i="4"/>
  <c r="AE20" i="4"/>
  <c r="AG20" i="4"/>
  <c r="AE21" i="4"/>
  <c r="AG21" i="4"/>
  <c r="AE22" i="4"/>
  <c r="AG22" i="4"/>
  <c r="AE23" i="4"/>
  <c r="AG23" i="4"/>
  <c r="AE24" i="4"/>
  <c r="AG24" i="4"/>
  <c r="AE25" i="4"/>
  <c r="AG25" i="4"/>
  <c r="T7" i="5" l="1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6" i="5"/>
  <c r="O28" i="5"/>
  <c r="AG6" i="4"/>
  <c r="P26" i="4" l="1"/>
  <c r="D26" i="4" l="1"/>
  <c r="E26" i="4"/>
  <c r="F26" i="4"/>
  <c r="G26" i="4"/>
  <c r="H26" i="4"/>
  <c r="I26" i="4"/>
  <c r="J26" i="4"/>
  <c r="K26" i="4"/>
  <c r="L26" i="4"/>
  <c r="M26" i="4"/>
  <c r="N26" i="4"/>
  <c r="O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M28" i="5" l="1"/>
  <c r="N28" i="5"/>
  <c r="D28" i="5"/>
  <c r="E28" i="5"/>
  <c r="F28" i="5"/>
  <c r="G28" i="5"/>
  <c r="H28" i="5"/>
  <c r="I28" i="5"/>
  <c r="J28" i="5"/>
  <c r="K28" i="5"/>
  <c r="L28" i="5"/>
  <c r="P28" i="5"/>
  <c r="C28" i="5"/>
  <c r="AE6" i="4"/>
  <c r="AK28" i="5"/>
  <c r="AA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C26" i="4"/>
</calcChain>
</file>

<file path=xl/sharedStrings.xml><?xml version="1.0" encoding="utf-8"?>
<sst xmlns="http://schemas.openxmlformats.org/spreadsheetml/2006/main" count="208" uniqueCount="64">
  <si>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</si>
  <si>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</si>
  <si>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</si>
  <si>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</si>
  <si>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</si>
  <si>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</si>
  <si>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</si>
  <si>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</si>
  <si>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</si>
  <si>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</si>
  <si>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</si>
  <si>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</si>
  <si>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</si>
  <si>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</si>
  <si>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</si>
  <si>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</si>
  <si>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</si>
  <si>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</si>
  <si>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</si>
  <si>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</si>
  <si>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</si>
  <si>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</si>
  <si>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</si>
  <si>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</si>
  <si>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</si>
  <si>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</si>
  <si>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</si>
  <si>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</si>
  <si>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</si>
  <si>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</si>
  <si>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</si>
  <si>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</si>
  <si>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</si>
  <si>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</si>
  <si>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</si>
  <si>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</si>
  <si>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Tiết</t>
  </si>
  <si>
    <t>Thứ</t>
  </si>
  <si>
    <t>K</t>
  </si>
  <si>
    <t>M</t>
  </si>
  <si>
    <t>Tu</t>
  </si>
  <si>
    <t>Ti</t>
  </si>
  <si>
    <t>Th</t>
  </si>
  <si>
    <t>Y Phen</t>
  </si>
  <si>
    <t>Ph</t>
  </si>
  <si>
    <t>Ha</t>
  </si>
  <si>
    <t>Hai</t>
  </si>
  <si>
    <t>10A13</t>
  </si>
  <si>
    <t>Minh-TD-QP</t>
  </si>
  <si>
    <t>Mã GV:</t>
  </si>
  <si>
    <t>Kiên</t>
  </si>
  <si>
    <t>Thắng</t>
  </si>
  <si>
    <t>Tuấn</t>
  </si>
  <si>
    <t>Tĩnh-TD-QP</t>
  </si>
  <si>
    <t>SỞ GIÁO DỤC VÀ ĐÀO TẠO ĐẮK LẮK</t>
  </si>
  <si>
    <t>TRƯỜNG THPT Y JÚT</t>
  </si>
  <si>
    <t>11A13</t>
  </si>
  <si>
    <t>12A13</t>
  </si>
  <si>
    <t>10A14</t>
  </si>
  <si>
    <t>11A14</t>
  </si>
  <si>
    <t>THỜI KHÓA BIỂU THỂ DỤC VÀ GDQP KHỐI 12 + KHỐI 11 (Học buổi chiều)</t>
  </si>
  <si>
    <t>THỜI KHÓA BIỂU THỂ DỤC VÀ GDQP KHỐI 10 (Học buổi sáng)</t>
  </si>
  <si>
    <t>ÁP DỤNG TỪ NGÀY 02/10/2023</t>
  </si>
  <si>
    <t>TUẦN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</si>
</sst>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vni-times"/>
    </font>
    <font>
      <sz val="8"/>
      <name val="VNI-Times"/>
    </font>
    <font>
      <b/>
      <sz val="12"/>
      <name val="vni-times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shrinkToFit="1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27" xfId="0" applyFont="1" applyBorder="1" applyAlignment="1">
      <alignment horizontal="center" shrinkToFi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" borderId="10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"/>
  <sheetViews>
    <sheetView tabSelected="1" zoomScale="90" zoomScaleNormal="90" workbookViewId="0">
      <selection activeCell="A3" sqref="A3:AC3"/>
    </sheetView>
  </sheetViews>
  <sheetFormatPr defaultRowHeight="16.2" x14ac:dyDescent="0.3"/>
  <cols>
    <col min="1" max="1" width="4.69921875" customWidth="1"/>
    <col min="2" max="2" width="4.19921875" customWidth="1"/>
    <col min="3" max="29" width="4.5" customWidth="1"/>
    <col min="30" max="32" width="4.3984375" customWidth="1"/>
    <col min="33" max="33" width="7.69921875" customWidth="1"/>
    <col min="34" max="34" width="4.3984375" customWidth="1"/>
    <col min="35" max="35" width="4.09765625" customWidth="1"/>
  </cols>
  <sheetData>
    <row r="1" spans="1:35" s="6" customFormat="1" ht="15.6" x14ac:dyDescent="0.3">
      <c r="A1" s="52" t="s">
        <v>54</v>
      </c>
      <c r="B1" s="52"/>
      <c r="C1" s="52"/>
      <c r="D1" s="52"/>
      <c r="E1" s="52"/>
      <c r="F1" s="52"/>
      <c r="G1" s="52"/>
      <c r="H1" s="52"/>
      <c r="I1" s="52"/>
      <c r="W1" s="6" t="s">
        <v>62</v>
      </c>
    </row>
    <row r="2" spans="1:35" s="6" customFormat="1" ht="15.6" x14ac:dyDescent="0.3">
      <c r="A2" s="53" t="s">
        <v>55</v>
      </c>
      <c r="B2" s="53"/>
      <c r="C2" s="53"/>
      <c r="D2" s="53"/>
      <c r="E2" s="53"/>
      <c r="F2" s="53"/>
      <c r="G2" s="53"/>
      <c r="H2" s="53"/>
      <c r="I2" s="53"/>
      <c r="Y2" s="6" t="s">
        <v>63</v>
      </c>
    </row>
    <row r="3" spans="1:35" s="6" customFormat="1" ht="24.75" customHeight="1" x14ac:dyDescent="0.35">
      <c r="A3" s="54" t="s">
        <v>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5"/>
      <c r="AE3" s="25"/>
      <c r="AF3" s="25"/>
      <c r="AG3" s="25"/>
      <c r="AH3" s="25"/>
      <c r="AI3" s="25"/>
    </row>
    <row r="4" spans="1:35" s="6" customFormat="1" ht="12" customHeight="1" thickBot="1" x14ac:dyDescent="0.35"/>
    <row r="5" spans="1:35" s="26" customFormat="1" thickTop="1" x14ac:dyDescent="0.3">
      <c r="A5" s="3" t="s">
        <v>37</v>
      </c>
      <c r="B5" s="4" t="s">
        <v>36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57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56</v>
      </c>
      <c r="AC5" s="5" t="s">
        <v>59</v>
      </c>
    </row>
    <row r="6" spans="1:35" s="6" customFormat="1" ht="18" customHeight="1" x14ac:dyDescent="0.3">
      <c r="A6" s="56">
        <v>2</v>
      </c>
      <c r="B6" s="7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 t="s">
        <v>39</v>
      </c>
      <c r="Q6" s="27" t="s">
        <v>45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8"/>
      <c r="AD6" s="20"/>
      <c r="AE6" s="6">
        <f t="shared" ref="AE6" si="0">COUNTA(C6:AC6)</f>
        <v>2</v>
      </c>
      <c r="AF6" s="6">
        <v>1</v>
      </c>
      <c r="AG6" s="6" t="str">
        <f>C6&amp;D6&amp;E6&amp;F6&amp;G6&amp;H6&amp;I6&amp;J6&amp;K6&amp;L6&amp;M6&amp;N6&amp;Q6&amp;P6&amp;R6&amp;S6&amp;T6&amp;U6&amp;V6&amp;W6&amp;X6&amp;Y6&amp;Z6&amp;AA6&amp;AB6&amp;AC6</f>
        <v>HaM</v>
      </c>
    </row>
    <row r="7" spans="1:35" s="6" customFormat="1" ht="18" customHeight="1" x14ac:dyDescent="0.3">
      <c r="A7" s="56"/>
      <c r="B7" s="9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 t="s">
        <v>45</v>
      </c>
      <c r="Q7" s="29" t="s">
        <v>39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 t="s">
        <v>42</v>
      </c>
      <c r="AC7" s="30"/>
      <c r="AD7" s="20"/>
      <c r="AE7" s="6">
        <f t="shared" ref="AE7:AE25" si="1">COUNTA(C7:AC7)</f>
        <v>3</v>
      </c>
      <c r="AF7" s="6">
        <v>2</v>
      </c>
      <c r="AG7" s="6" t="str">
        <f t="shared" ref="AG7:AG25" si="2">C7&amp;D7&amp;E7&amp;F7&amp;G7&amp;H7&amp;I7&amp;J7&amp;K7&amp;L7&amp;M7&amp;N7&amp;Q7&amp;P7&amp;R7&amp;S7&amp;T7&amp;U7&amp;V7&amp;W7&amp;X7&amp;Y7&amp;Z7&amp;AA7&amp;AB7&amp;AC7</f>
        <v>MHaTh</v>
      </c>
    </row>
    <row r="8" spans="1:35" s="6" customFormat="1" ht="18" customHeight="1" thickBot="1" x14ac:dyDescent="0.35">
      <c r="A8" s="58"/>
      <c r="B8" s="11">
        <v>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 t="s">
        <v>39</v>
      </c>
      <c r="S8" s="31"/>
      <c r="T8" s="31"/>
      <c r="U8" s="31"/>
      <c r="V8" s="31"/>
      <c r="W8" s="31"/>
      <c r="X8" s="31"/>
      <c r="Y8" s="31"/>
      <c r="Z8" s="31"/>
      <c r="AA8" s="31"/>
      <c r="AB8" s="31" t="s">
        <v>45</v>
      </c>
      <c r="AC8" s="32" t="s">
        <v>42</v>
      </c>
      <c r="AD8" s="20"/>
      <c r="AE8" s="6">
        <f t="shared" si="1"/>
        <v>3</v>
      </c>
      <c r="AF8" s="6">
        <v>3</v>
      </c>
      <c r="AG8" s="6" t="str">
        <f t="shared" si="2"/>
        <v>MHaTh</v>
      </c>
    </row>
    <row r="9" spans="1:35" s="6" customFormat="1" ht="18" customHeight="1" x14ac:dyDescent="0.3">
      <c r="A9" s="55">
        <v>3</v>
      </c>
      <c r="B9" s="13">
        <v>2</v>
      </c>
      <c r="C9" s="33"/>
      <c r="D9" s="33"/>
      <c r="E9" s="33"/>
      <c r="F9" s="33"/>
      <c r="G9" s="33" t="s">
        <v>38</v>
      </c>
      <c r="H9" s="33" t="s">
        <v>39</v>
      </c>
      <c r="I9" s="33"/>
      <c r="J9" s="33" t="s">
        <v>44</v>
      </c>
      <c r="K9" s="33"/>
      <c r="L9" s="33"/>
      <c r="M9" s="33"/>
      <c r="N9" s="33"/>
      <c r="O9" s="33"/>
      <c r="P9" s="33"/>
      <c r="Q9" s="33"/>
      <c r="R9" s="33"/>
      <c r="S9" s="29"/>
      <c r="T9" s="33"/>
      <c r="U9" s="33" t="s">
        <v>42</v>
      </c>
      <c r="V9" s="33"/>
      <c r="W9" s="33"/>
      <c r="X9" s="33" t="s">
        <v>40</v>
      </c>
      <c r="Y9" s="33"/>
      <c r="Z9" s="33" t="s">
        <v>45</v>
      </c>
      <c r="AA9" s="33"/>
      <c r="AB9" s="33"/>
      <c r="AC9" s="34"/>
      <c r="AD9" s="20"/>
      <c r="AE9" s="6">
        <f t="shared" si="1"/>
        <v>6</v>
      </c>
      <c r="AF9" s="6">
        <v>4</v>
      </c>
      <c r="AG9" s="6" t="str">
        <f t="shared" si="2"/>
        <v>KMPhThTuHa</v>
      </c>
    </row>
    <row r="10" spans="1:35" s="6" customFormat="1" ht="18" customHeight="1" x14ac:dyDescent="0.3">
      <c r="A10" s="56"/>
      <c r="B10" s="9">
        <v>3</v>
      </c>
      <c r="C10" s="29"/>
      <c r="D10" s="29"/>
      <c r="E10" s="29"/>
      <c r="F10" s="29"/>
      <c r="G10" s="29"/>
      <c r="H10" s="29" t="s">
        <v>38</v>
      </c>
      <c r="I10" s="29"/>
      <c r="J10" s="29"/>
      <c r="K10" s="29" t="s">
        <v>44</v>
      </c>
      <c r="L10" s="29" t="s">
        <v>39</v>
      </c>
      <c r="M10" s="29"/>
      <c r="N10" s="29"/>
      <c r="O10" s="29"/>
      <c r="P10" s="29"/>
      <c r="Q10" s="29"/>
      <c r="R10" s="29"/>
      <c r="S10" s="29" t="s">
        <v>41</v>
      </c>
      <c r="T10" s="29"/>
      <c r="U10" s="29" t="s">
        <v>45</v>
      </c>
      <c r="V10" s="29" t="s">
        <v>42</v>
      </c>
      <c r="W10" s="29"/>
      <c r="X10" s="29"/>
      <c r="Y10" s="29"/>
      <c r="Z10" s="29" t="s">
        <v>40</v>
      </c>
      <c r="AA10" s="29"/>
      <c r="AB10" s="29"/>
      <c r="AC10" s="30"/>
      <c r="AD10" s="20"/>
      <c r="AE10" s="6">
        <f t="shared" si="1"/>
        <v>7</v>
      </c>
      <c r="AF10" s="6">
        <v>5</v>
      </c>
      <c r="AG10" s="6" t="str">
        <f t="shared" si="2"/>
        <v>KPhMTiHaThTu</v>
      </c>
    </row>
    <row r="11" spans="1:35" s="6" customFormat="1" ht="18" customHeight="1" x14ac:dyDescent="0.3">
      <c r="A11" s="56"/>
      <c r="B11" s="15">
        <v>4</v>
      </c>
      <c r="C11" s="50"/>
      <c r="D11" s="50"/>
      <c r="E11" s="50"/>
      <c r="F11" s="50"/>
      <c r="G11" s="50"/>
      <c r="H11" s="50"/>
      <c r="I11" s="29" t="s">
        <v>38</v>
      </c>
      <c r="J11" s="29"/>
      <c r="K11" s="29" t="s">
        <v>39</v>
      </c>
      <c r="L11" s="29" t="s">
        <v>44</v>
      </c>
      <c r="M11" s="29"/>
      <c r="N11" s="29"/>
      <c r="O11" s="29"/>
      <c r="P11" s="29"/>
      <c r="Q11" s="29"/>
      <c r="R11" s="29"/>
      <c r="S11" s="29"/>
      <c r="T11" s="29" t="s">
        <v>41</v>
      </c>
      <c r="U11" s="29"/>
      <c r="V11" s="29" t="s">
        <v>45</v>
      </c>
      <c r="W11" s="29" t="s">
        <v>42</v>
      </c>
      <c r="X11" s="50"/>
      <c r="Y11" s="50" t="s">
        <v>40</v>
      </c>
      <c r="Z11" s="50"/>
      <c r="AA11" s="50"/>
      <c r="AB11" s="50"/>
      <c r="AC11" s="51"/>
      <c r="AD11" s="20"/>
      <c r="AF11" s="6">
        <v>6</v>
      </c>
      <c r="AG11" s="6" t="str">
        <f t="shared" si="2"/>
        <v>KMPhTiHaThTu</v>
      </c>
    </row>
    <row r="12" spans="1:35" s="6" customFormat="1" ht="18" customHeight="1" thickBot="1" x14ac:dyDescent="0.35">
      <c r="A12" s="58"/>
      <c r="B12" s="11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29"/>
      <c r="U12" s="31"/>
      <c r="V12" s="31"/>
      <c r="W12" s="31" t="s">
        <v>45</v>
      </c>
      <c r="X12" s="31"/>
      <c r="Y12" s="31"/>
      <c r="Z12" s="31"/>
      <c r="AA12" s="31" t="s">
        <v>40</v>
      </c>
      <c r="AB12" s="31"/>
      <c r="AC12" s="32"/>
      <c r="AD12" s="20"/>
      <c r="AE12" s="6">
        <f t="shared" si="1"/>
        <v>2</v>
      </c>
      <c r="AF12" s="6">
        <v>7</v>
      </c>
      <c r="AG12" s="6" t="str">
        <f t="shared" si="2"/>
        <v>HaTu</v>
      </c>
    </row>
    <row r="13" spans="1:35" s="6" customFormat="1" ht="18" customHeight="1" x14ac:dyDescent="0.3">
      <c r="A13" s="55">
        <v>4</v>
      </c>
      <c r="B13" s="13">
        <v>2</v>
      </c>
      <c r="C13" s="33" t="s">
        <v>38</v>
      </c>
      <c r="D13" s="33" t="s">
        <v>39</v>
      </c>
      <c r="E13" s="33"/>
      <c r="F13" s="33"/>
      <c r="G13" s="33"/>
      <c r="H13" s="33"/>
      <c r="I13" s="33"/>
      <c r="J13" s="33"/>
      <c r="K13" s="33"/>
      <c r="L13" s="33"/>
      <c r="M13" s="33" t="s">
        <v>44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20"/>
      <c r="AE13" s="6">
        <f t="shared" si="1"/>
        <v>3</v>
      </c>
      <c r="AF13" s="6">
        <v>8</v>
      </c>
      <c r="AG13" s="6" t="str">
        <f t="shared" si="2"/>
        <v>KMPh</v>
      </c>
    </row>
    <row r="14" spans="1:35" s="6" customFormat="1" ht="18" customHeight="1" x14ac:dyDescent="0.3">
      <c r="A14" s="56"/>
      <c r="B14" s="9">
        <v>3</v>
      </c>
      <c r="C14" s="29"/>
      <c r="D14" s="29" t="s">
        <v>38</v>
      </c>
      <c r="E14" s="29"/>
      <c r="F14" s="29"/>
      <c r="G14" s="29"/>
      <c r="H14" s="29"/>
      <c r="I14" s="29"/>
      <c r="J14" s="29"/>
      <c r="K14" s="29"/>
      <c r="L14" s="29"/>
      <c r="M14" s="29" t="s">
        <v>39</v>
      </c>
      <c r="N14" s="29" t="s">
        <v>44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 t="s">
        <v>42</v>
      </c>
      <c r="AC14" s="30" t="s">
        <v>45</v>
      </c>
      <c r="AD14" s="20"/>
      <c r="AE14" s="6">
        <f t="shared" si="1"/>
        <v>5</v>
      </c>
      <c r="AF14" s="6">
        <v>9</v>
      </c>
      <c r="AG14" s="6" t="str">
        <f t="shared" si="2"/>
        <v>KMPhThHa</v>
      </c>
    </row>
    <row r="15" spans="1:35" s="6" customFormat="1" ht="18" customHeight="1" x14ac:dyDescent="0.3">
      <c r="A15" s="56"/>
      <c r="B15" s="9">
        <v>4</v>
      </c>
      <c r="C15" s="29"/>
      <c r="D15" s="29"/>
      <c r="E15" s="29" t="s">
        <v>38</v>
      </c>
      <c r="F15" s="29" t="s">
        <v>39</v>
      </c>
      <c r="G15" s="29"/>
      <c r="H15" s="29"/>
      <c r="I15" s="29"/>
      <c r="J15" s="29"/>
      <c r="K15" s="29"/>
      <c r="L15" s="29"/>
      <c r="M15" s="29"/>
      <c r="N15" s="29" t="s">
        <v>45</v>
      </c>
      <c r="O15" s="29" t="s">
        <v>44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0" t="s">
        <v>42</v>
      </c>
      <c r="AD15" s="20"/>
      <c r="AE15" s="6">
        <f t="shared" si="1"/>
        <v>5</v>
      </c>
      <c r="AF15" s="6">
        <v>10</v>
      </c>
      <c r="AG15" s="6" t="str">
        <f t="shared" si="2"/>
        <v>KMHaTh</v>
      </c>
    </row>
    <row r="16" spans="1:35" s="6" customFormat="1" ht="18" customHeight="1" thickBot="1" x14ac:dyDescent="0.35">
      <c r="A16" s="56"/>
      <c r="B16" s="9">
        <v>5</v>
      </c>
      <c r="C16" s="29"/>
      <c r="D16" s="29"/>
      <c r="E16" s="29" t="s">
        <v>39</v>
      </c>
      <c r="F16" s="29" t="s">
        <v>38</v>
      </c>
      <c r="G16" s="29"/>
      <c r="H16" s="29"/>
      <c r="I16" s="29"/>
      <c r="J16" s="29"/>
      <c r="K16" s="29"/>
      <c r="L16" s="29"/>
      <c r="M16" s="29"/>
      <c r="N16" s="29"/>
      <c r="O16" s="29" t="s">
        <v>45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20"/>
      <c r="AE16" s="6">
        <f t="shared" si="1"/>
        <v>3</v>
      </c>
      <c r="AF16" s="6">
        <v>11</v>
      </c>
      <c r="AG16" s="6" t="str">
        <f t="shared" si="2"/>
        <v>MK</v>
      </c>
    </row>
    <row r="17" spans="1:35" s="6" customFormat="1" ht="18" customHeight="1" x14ac:dyDescent="0.3">
      <c r="A17" s="55">
        <v>5</v>
      </c>
      <c r="B17" s="13">
        <v>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20"/>
      <c r="AE17" s="6">
        <f t="shared" si="1"/>
        <v>0</v>
      </c>
      <c r="AF17" s="6">
        <v>12</v>
      </c>
      <c r="AG17" s="6" t="str">
        <f t="shared" si="2"/>
        <v/>
      </c>
    </row>
    <row r="18" spans="1:35" s="6" customFormat="1" ht="18" customHeight="1" thickBot="1" x14ac:dyDescent="0.35">
      <c r="A18" s="56"/>
      <c r="B18" s="15"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/>
      <c r="AD18" s="20"/>
      <c r="AE18" s="6">
        <f t="shared" si="1"/>
        <v>0</v>
      </c>
      <c r="AF18" s="6">
        <v>13</v>
      </c>
      <c r="AG18" s="6" t="str">
        <f t="shared" si="2"/>
        <v/>
      </c>
    </row>
    <row r="19" spans="1:35" s="6" customFormat="1" ht="18" customHeight="1" x14ac:dyDescent="0.3">
      <c r="A19" s="55">
        <v>6</v>
      </c>
      <c r="B19" s="13">
        <v>2</v>
      </c>
      <c r="C19" s="33" t="s">
        <v>39</v>
      </c>
      <c r="D19" s="33" t="s">
        <v>38</v>
      </c>
      <c r="E19" s="33"/>
      <c r="F19" s="33"/>
      <c r="G19" s="33"/>
      <c r="H19" s="33"/>
      <c r="I19" s="33"/>
      <c r="J19" s="33"/>
      <c r="K19" s="33"/>
      <c r="L19" s="33"/>
      <c r="M19" s="33" t="s">
        <v>44</v>
      </c>
      <c r="N19" s="33"/>
      <c r="O19" s="33"/>
      <c r="P19" s="33"/>
      <c r="Q19" s="33"/>
      <c r="R19" s="33"/>
      <c r="S19" s="33"/>
      <c r="T19" s="33"/>
      <c r="U19" s="33" t="s">
        <v>42</v>
      </c>
      <c r="V19" s="33"/>
      <c r="W19" s="33"/>
      <c r="X19" s="33" t="s">
        <v>40</v>
      </c>
      <c r="Y19" s="33" t="s">
        <v>45</v>
      </c>
      <c r="Z19" s="33"/>
      <c r="AA19" s="33"/>
      <c r="AB19" s="33"/>
      <c r="AC19" s="34"/>
      <c r="AD19" s="20"/>
      <c r="AE19" s="6">
        <f t="shared" si="1"/>
        <v>6</v>
      </c>
      <c r="AF19" s="6">
        <v>14</v>
      </c>
      <c r="AG19" s="6" t="str">
        <f t="shared" si="2"/>
        <v>MKPhThTuHa</v>
      </c>
    </row>
    <row r="20" spans="1:35" s="6" customFormat="1" ht="18" customHeight="1" x14ac:dyDescent="0.3">
      <c r="A20" s="56"/>
      <c r="B20" s="7">
        <v>3</v>
      </c>
      <c r="C20" s="27" t="s">
        <v>38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 t="s">
        <v>44</v>
      </c>
      <c r="O20" s="27"/>
      <c r="P20" s="27" t="s">
        <v>39</v>
      </c>
      <c r="Q20" s="27"/>
      <c r="R20" s="27"/>
      <c r="S20" s="27"/>
      <c r="T20" s="27"/>
      <c r="U20" s="27"/>
      <c r="V20" s="27" t="s">
        <v>42</v>
      </c>
      <c r="W20" s="27"/>
      <c r="X20" s="27" t="s">
        <v>45</v>
      </c>
      <c r="Y20" s="27" t="s">
        <v>40</v>
      </c>
      <c r="Z20" s="27"/>
      <c r="AA20" s="27"/>
      <c r="AB20" s="27"/>
      <c r="AC20" s="28"/>
      <c r="AD20" s="20"/>
      <c r="AE20" s="6">
        <f t="shared" si="1"/>
        <v>6</v>
      </c>
      <c r="AF20" s="6">
        <v>15</v>
      </c>
      <c r="AG20" s="6" t="str">
        <f t="shared" si="2"/>
        <v>KPhMThHaTu</v>
      </c>
    </row>
    <row r="21" spans="1:35" s="6" customFormat="1" ht="18" customHeight="1" x14ac:dyDescent="0.3">
      <c r="A21" s="56"/>
      <c r="B21" s="9">
        <v>4</v>
      </c>
      <c r="C21" s="29"/>
      <c r="D21" s="29"/>
      <c r="E21" s="29" t="s">
        <v>38</v>
      </c>
      <c r="F21" s="29"/>
      <c r="G21" s="29"/>
      <c r="H21" s="29"/>
      <c r="I21" s="29"/>
      <c r="J21" s="29"/>
      <c r="K21" s="29"/>
      <c r="L21" s="29"/>
      <c r="M21" s="29"/>
      <c r="N21" s="29"/>
      <c r="O21" s="29" t="s">
        <v>44</v>
      </c>
      <c r="P21" s="29"/>
      <c r="Q21" s="29"/>
      <c r="R21" s="29" t="s">
        <v>39</v>
      </c>
      <c r="S21" s="29"/>
      <c r="T21" s="29"/>
      <c r="U21" s="29"/>
      <c r="V21" s="29"/>
      <c r="W21" s="29" t="s">
        <v>42</v>
      </c>
      <c r="X21" s="29"/>
      <c r="Y21" s="29"/>
      <c r="Z21" s="29" t="s">
        <v>40</v>
      </c>
      <c r="AA21" s="29" t="s">
        <v>45</v>
      </c>
      <c r="AB21" s="29"/>
      <c r="AC21" s="30"/>
      <c r="AD21" s="20"/>
      <c r="AE21" s="6">
        <f t="shared" si="1"/>
        <v>6</v>
      </c>
      <c r="AF21" s="6">
        <v>16</v>
      </c>
      <c r="AG21" s="6" t="str">
        <f t="shared" si="2"/>
        <v>KMThTuHa</v>
      </c>
    </row>
    <row r="22" spans="1:35" s="6" customFormat="1" ht="18" customHeight="1" thickBot="1" x14ac:dyDescent="0.35">
      <c r="A22" s="56"/>
      <c r="B22" s="9">
        <v>5</v>
      </c>
      <c r="C22" s="29"/>
      <c r="D22" s="29"/>
      <c r="E22" s="29"/>
      <c r="F22" s="29" t="s">
        <v>38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 t="s">
        <v>39</v>
      </c>
      <c r="R22" s="29" t="s">
        <v>45</v>
      </c>
      <c r="S22" s="29"/>
      <c r="T22" s="29"/>
      <c r="U22" s="29"/>
      <c r="V22" s="29"/>
      <c r="W22" s="29"/>
      <c r="X22" s="29"/>
      <c r="Y22" s="29"/>
      <c r="Z22" s="29"/>
      <c r="AA22" s="29" t="s">
        <v>40</v>
      </c>
      <c r="AB22" s="29"/>
      <c r="AC22" s="30"/>
      <c r="AD22" s="20"/>
      <c r="AE22" s="6">
        <f t="shared" si="1"/>
        <v>4</v>
      </c>
      <c r="AF22" s="6">
        <v>17</v>
      </c>
      <c r="AG22" s="6" t="str">
        <f t="shared" si="2"/>
        <v>KMHaTu</v>
      </c>
    </row>
    <row r="23" spans="1:35" s="6" customFormat="1" ht="18" customHeight="1" x14ac:dyDescent="0.3">
      <c r="A23" s="55">
        <v>7</v>
      </c>
      <c r="B23" s="13">
        <v>2</v>
      </c>
      <c r="C23" s="33"/>
      <c r="D23" s="33"/>
      <c r="E23" s="33"/>
      <c r="F23" s="33"/>
      <c r="G23" s="33" t="s">
        <v>39</v>
      </c>
      <c r="H23" s="33" t="s">
        <v>38</v>
      </c>
      <c r="I23" s="33"/>
      <c r="J23" s="33"/>
      <c r="K23" s="33" t="s">
        <v>44</v>
      </c>
      <c r="L23" s="33"/>
      <c r="M23" s="33"/>
      <c r="N23" s="33"/>
      <c r="O23" s="33"/>
      <c r="P23" s="33"/>
      <c r="Q23" s="33"/>
      <c r="R23" s="33"/>
      <c r="S23" s="33" t="s">
        <v>41</v>
      </c>
      <c r="T23" s="33" t="s">
        <v>45</v>
      </c>
      <c r="U23" s="33"/>
      <c r="V23" s="33"/>
      <c r="W23" s="33"/>
      <c r="X23" s="33"/>
      <c r="Y23" s="33"/>
      <c r="Z23" s="33"/>
      <c r="AA23" s="33"/>
      <c r="AB23" s="33"/>
      <c r="AC23" s="34"/>
      <c r="AD23" s="20"/>
      <c r="AE23" s="6">
        <f t="shared" si="1"/>
        <v>5</v>
      </c>
      <c r="AF23" s="6">
        <v>18</v>
      </c>
      <c r="AG23" s="6" t="str">
        <f t="shared" si="2"/>
        <v>MKPhTiHa</v>
      </c>
    </row>
    <row r="24" spans="1:35" s="6" customFormat="1" ht="18" customHeight="1" x14ac:dyDescent="0.3">
      <c r="A24" s="56"/>
      <c r="B24" s="9">
        <v>3</v>
      </c>
      <c r="C24" s="29"/>
      <c r="D24" s="29"/>
      <c r="E24" s="29"/>
      <c r="F24" s="29"/>
      <c r="G24" s="29" t="s">
        <v>38</v>
      </c>
      <c r="H24" s="29"/>
      <c r="I24" s="29" t="s">
        <v>39</v>
      </c>
      <c r="J24" s="29" t="s">
        <v>44</v>
      </c>
      <c r="K24" s="29"/>
      <c r="L24" s="29"/>
      <c r="M24" s="29"/>
      <c r="N24" s="29"/>
      <c r="O24" s="29"/>
      <c r="P24" s="29"/>
      <c r="Q24" s="29"/>
      <c r="R24" s="29"/>
      <c r="S24" s="29" t="s">
        <v>45</v>
      </c>
      <c r="T24" s="29" t="s">
        <v>41</v>
      </c>
      <c r="U24" s="29"/>
      <c r="V24" s="29"/>
      <c r="W24" s="29"/>
      <c r="X24" s="29"/>
      <c r="Y24" s="29"/>
      <c r="Z24" s="29"/>
      <c r="AA24" s="29"/>
      <c r="AB24" s="29"/>
      <c r="AC24" s="30"/>
      <c r="AD24" s="20"/>
      <c r="AE24" s="6">
        <f t="shared" si="1"/>
        <v>5</v>
      </c>
      <c r="AF24" s="6">
        <v>19</v>
      </c>
      <c r="AG24" s="6" t="str">
        <f t="shared" si="2"/>
        <v>KMPhHaTi</v>
      </c>
    </row>
    <row r="25" spans="1:35" s="6" customFormat="1" ht="18" customHeight="1" thickBot="1" x14ac:dyDescent="0.35">
      <c r="A25" s="57"/>
      <c r="B25" s="18">
        <v>4</v>
      </c>
      <c r="C25" s="37"/>
      <c r="D25" s="37"/>
      <c r="E25" s="37"/>
      <c r="F25" s="37"/>
      <c r="G25" s="37"/>
      <c r="H25" s="37"/>
      <c r="I25" s="37" t="s">
        <v>38</v>
      </c>
      <c r="J25" s="37" t="s">
        <v>39</v>
      </c>
      <c r="K25" s="37"/>
      <c r="L25" s="37" t="s">
        <v>44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20"/>
      <c r="AE25" s="6">
        <f t="shared" si="1"/>
        <v>3</v>
      </c>
      <c r="AF25" s="6">
        <v>20</v>
      </c>
      <c r="AG25" s="6" t="str">
        <f t="shared" si="2"/>
        <v>KMPh</v>
      </c>
    </row>
    <row r="26" spans="1:35" s="6" customFormat="1" ht="19.5" customHeight="1" thickTop="1" x14ac:dyDescent="0.3">
      <c r="A26" s="35"/>
      <c r="B26" s="20"/>
      <c r="C26" s="20">
        <f t="shared" ref="C26:AC26" si="3">COUNTA(C6:C25)</f>
        <v>3</v>
      </c>
      <c r="D26" s="20">
        <f t="shared" si="3"/>
        <v>3</v>
      </c>
      <c r="E26" s="20">
        <f t="shared" si="3"/>
        <v>3</v>
      </c>
      <c r="F26" s="20">
        <f t="shared" si="3"/>
        <v>3</v>
      </c>
      <c r="G26" s="20">
        <f t="shared" si="3"/>
        <v>3</v>
      </c>
      <c r="H26" s="20">
        <f t="shared" si="3"/>
        <v>3</v>
      </c>
      <c r="I26" s="20">
        <f t="shared" si="3"/>
        <v>3</v>
      </c>
      <c r="J26" s="20">
        <f t="shared" si="3"/>
        <v>3</v>
      </c>
      <c r="K26" s="20">
        <f t="shared" si="3"/>
        <v>3</v>
      </c>
      <c r="L26" s="20">
        <f t="shared" si="3"/>
        <v>3</v>
      </c>
      <c r="M26" s="20">
        <f t="shared" si="3"/>
        <v>3</v>
      </c>
      <c r="N26" s="20">
        <f t="shared" si="3"/>
        <v>3</v>
      </c>
      <c r="O26" s="20">
        <f t="shared" si="3"/>
        <v>3</v>
      </c>
      <c r="P26" s="20">
        <f t="shared" si="3"/>
        <v>3</v>
      </c>
      <c r="Q26" s="20">
        <f t="shared" si="3"/>
        <v>3</v>
      </c>
      <c r="R26" s="20">
        <f t="shared" si="3"/>
        <v>3</v>
      </c>
      <c r="S26" s="20">
        <f t="shared" si="3"/>
        <v>3</v>
      </c>
      <c r="T26" s="20">
        <f t="shared" si="3"/>
        <v>3</v>
      </c>
      <c r="U26" s="20">
        <f t="shared" si="3"/>
        <v>3</v>
      </c>
      <c r="V26" s="20">
        <f t="shared" si="3"/>
        <v>3</v>
      </c>
      <c r="W26" s="20">
        <f t="shared" si="3"/>
        <v>3</v>
      </c>
      <c r="X26" s="20">
        <f t="shared" si="3"/>
        <v>3</v>
      </c>
      <c r="Y26" s="20">
        <f t="shared" si="3"/>
        <v>3</v>
      </c>
      <c r="Z26" s="20">
        <f t="shared" si="3"/>
        <v>3</v>
      </c>
      <c r="AA26" s="20">
        <f t="shared" si="3"/>
        <v>3</v>
      </c>
      <c r="AB26" s="20">
        <f t="shared" si="3"/>
        <v>3</v>
      </c>
      <c r="AC26" s="20">
        <f t="shared" si="3"/>
        <v>3</v>
      </c>
      <c r="AD26" s="20"/>
      <c r="AE26" s="20"/>
      <c r="AF26" s="20"/>
      <c r="AG26" s="20"/>
      <c r="AH26" s="20"/>
      <c r="AI26" s="20"/>
    </row>
    <row r="27" spans="1:35" s="6" customFormat="1" ht="20.25" customHeight="1" x14ac:dyDescent="0.3">
      <c r="A27" s="35"/>
      <c r="B27" s="20"/>
      <c r="C27" s="20"/>
      <c r="D27" s="21" t="s">
        <v>49</v>
      </c>
      <c r="E27" s="20"/>
      <c r="F27" s="20"/>
      <c r="G27" s="22" t="s">
        <v>38</v>
      </c>
      <c r="H27" s="6" t="s">
        <v>50</v>
      </c>
      <c r="I27" s="20"/>
      <c r="J27" s="20"/>
      <c r="K27" s="22" t="s">
        <v>44</v>
      </c>
      <c r="L27" s="52" t="s">
        <v>43</v>
      </c>
      <c r="M27" s="52"/>
      <c r="R27" s="22" t="s">
        <v>41</v>
      </c>
      <c r="S27" s="6" t="s">
        <v>53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s="6" customFormat="1" ht="15" customHeight="1" x14ac:dyDescent="0.3">
      <c r="A28" s="35"/>
      <c r="B28" s="20"/>
      <c r="C28" s="20"/>
      <c r="D28" s="20"/>
      <c r="E28" s="20"/>
      <c r="F28" s="20"/>
      <c r="G28" s="23" t="s">
        <v>39</v>
      </c>
      <c r="H28" s="6" t="s">
        <v>48</v>
      </c>
      <c r="I28" s="20"/>
      <c r="J28" s="20"/>
      <c r="K28" s="22" t="s">
        <v>40</v>
      </c>
      <c r="L28" s="52" t="s">
        <v>52</v>
      </c>
      <c r="M28" s="52"/>
      <c r="R28" s="22" t="s">
        <v>45</v>
      </c>
      <c r="S28" s="24" t="s">
        <v>46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s="6" customFormat="1" ht="18.75" customHeight="1" x14ac:dyDescent="0.3">
      <c r="A29" s="35"/>
      <c r="B29" s="20"/>
      <c r="C29" s="20"/>
      <c r="D29" s="20"/>
      <c r="E29" s="20"/>
      <c r="F29" s="20"/>
      <c r="G29" s="23" t="s">
        <v>42</v>
      </c>
      <c r="H29" s="6" t="s">
        <v>51</v>
      </c>
      <c r="I29" s="20"/>
      <c r="J29" s="20"/>
      <c r="K29" s="36"/>
      <c r="L29" s="52"/>
      <c r="M29" s="52"/>
      <c r="N29" s="20"/>
      <c r="O29" s="20"/>
      <c r="P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7.399999999999999" x14ac:dyDescent="0.35">
      <c r="A30" s="1"/>
      <c r="B30" s="1"/>
      <c r="G30" s="2"/>
    </row>
  </sheetData>
  <mergeCells count="12">
    <mergeCell ref="L28:M28"/>
    <mergeCell ref="L29:M29"/>
    <mergeCell ref="A1:I1"/>
    <mergeCell ref="A2:I2"/>
    <mergeCell ref="A3:AC3"/>
    <mergeCell ref="A17:A18"/>
    <mergeCell ref="A19:A22"/>
    <mergeCell ref="A23:A25"/>
    <mergeCell ref="A6:A8"/>
    <mergeCell ref="A9:A12"/>
    <mergeCell ref="A13:A16"/>
    <mergeCell ref="L27:M27"/>
  </mergeCells>
  <phoneticPr fontId="1" type="noConversion"/>
  <printOptions horizontalCentered="1"/>
  <pageMargins left="0" right="0" top="0.25" bottom="0" header="0.5" footer="0.5"/>
  <pageSetup paperSize="9" orientation="landscape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1"/>
  <sheetViews>
    <sheetView zoomScale="85" zoomScaleNormal="73" workbookViewId="0">
      <selection activeCell="A3" sqref="A3:P3"/>
    </sheetView>
  </sheetViews>
  <sheetFormatPr defaultRowHeight="16.2" x14ac:dyDescent="0.3"/>
  <cols>
    <col min="1" max="1" width="8.8984375" customWidth="1"/>
    <col min="2" max="2" width="7.69921875" customWidth="1"/>
    <col min="3" max="15" width="8" customWidth="1"/>
    <col min="16" max="16" width="8.09765625" customWidth="1"/>
    <col min="17" max="26" width="5.5" customWidth="1"/>
    <col min="27" max="27" width="5.19921875" hidden="1" customWidth="1"/>
  </cols>
  <sheetData>
    <row r="1" spans="1:38" s="6" customFormat="1" ht="15.6" x14ac:dyDescent="0.3">
      <c r="A1" s="52" t="s">
        <v>54</v>
      </c>
      <c r="B1" s="52"/>
      <c r="C1" s="52"/>
      <c r="D1" s="52"/>
      <c r="E1" s="52"/>
      <c r="K1" s="52" t="s">
        <v>62</v>
      </c>
      <c r="L1" s="52"/>
      <c r="M1" s="52"/>
      <c r="N1" s="52"/>
      <c r="O1" s="20"/>
    </row>
    <row r="2" spans="1:38" s="6" customFormat="1" ht="15.6" x14ac:dyDescent="0.3">
      <c r="A2" s="53" t="s">
        <v>55</v>
      </c>
      <c r="B2" s="53"/>
      <c r="C2" s="53"/>
      <c r="D2" s="53"/>
      <c r="E2" s="53"/>
      <c r="K2" s="52" t="s">
        <v>63</v>
      </c>
      <c r="L2" s="52"/>
      <c r="M2" s="52"/>
      <c r="N2" s="52"/>
      <c r="O2" s="20"/>
    </row>
    <row r="3" spans="1:38" s="6" customFormat="1" ht="31.5" customHeight="1" x14ac:dyDescent="0.4">
      <c r="A3" s="59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0.5" customHeight="1" thickBot="1" x14ac:dyDescent="0.35"/>
    <row r="5" spans="1:38" s="6" customFormat="1" thickTop="1" x14ac:dyDescent="0.3">
      <c r="A5" s="3" t="s">
        <v>37</v>
      </c>
      <c r="B5" s="4" t="s">
        <v>36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39" t="s">
        <v>47</v>
      </c>
      <c r="P5" s="5" t="s">
        <v>58</v>
      </c>
    </row>
    <row r="6" spans="1:38" s="6" customFormat="1" ht="15" customHeight="1" x14ac:dyDescent="0.3">
      <c r="A6" s="56">
        <v>2</v>
      </c>
      <c r="B6" s="7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0"/>
      <c r="P6" s="8"/>
      <c r="R6" s="6">
        <f t="shared" ref="R6:R27" si="0">COUNTA(C6:P6)</f>
        <v>0</v>
      </c>
      <c r="S6" s="6">
        <v>1</v>
      </c>
      <c r="T6" s="6" t="str">
        <f>C6&amp;D6&amp;E6&amp;F6&amp;G6&amp;H6&amp;I6&amp;J6&amp;K6&amp;L6&amp;M6&amp;N6&amp;O6&amp;P6</f>
        <v/>
      </c>
      <c r="V6" s="6">
        <v>1</v>
      </c>
    </row>
    <row r="7" spans="1:38" s="6" customFormat="1" ht="15" customHeight="1" x14ac:dyDescent="0.3">
      <c r="A7" s="56"/>
      <c r="B7" s="9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41"/>
      <c r="P7" s="10"/>
      <c r="R7" s="6">
        <f t="shared" si="0"/>
        <v>0</v>
      </c>
      <c r="S7" s="6">
        <v>2</v>
      </c>
      <c r="T7" s="6" t="str">
        <f t="shared" ref="T7:T27" si="1">C7&amp;D7&amp;E7&amp;F7&amp;G7&amp;H7&amp;I7&amp;J7&amp;K7&amp;L7&amp;M7&amp;N7&amp;O7&amp;P7</f>
        <v/>
      </c>
      <c r="V7" s="6">
        <v>2</v>
      </c>
    </row>
    <row r="8" spans="1:38" s="6" customFormat="1" ht="15" customHeight="1" thickBot="1" x14ac:dyDescent="0.35">
      <c r="A8" s="58"/>
      <c r="B8" s="11">
        <v>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2"/>
      <c r="P8" s="12"/>
      <c r="R8" s="6">
        <f t="shared" si="0"/>
        <v>0</v>
      </c>
      <c r="S8" s="6">
        <v>3</v>
      </c>
      <c r="T8" s="6" t="str">
        <f t="shared" si="1"/>
        <v/>
      </c>
      <c r="V8" s="6">
        <v>3</v>
      </c>
    </row>
    <row r="9" spans="1:38" s="6" customFormat="1" ht="15" customHeight="1" x14ac:dyDescent="0.3">
      <c r="A9" s="55">
        <v>3</v>
      </c>
      <c r="B9" s="13">
        <v>1</v>
      </c>
      <c r="C9" s="13" t="s">
        <v>40</v>
      </c>
      <c r="D9" s="13" t="s">
        <v>41</v>
      </c>
      <c r="E9" s="13"/>
      <c r="F9" s="13"/>
      <c r="G9" s="13"/>
      <c r="H9" s="13"/>
      <c r="I9" s="13"/>
      <c r="J9" s="13"/>
      <c r="K9" s="13"/>
      <c r="L9" s="13"/>
      <c r="M9" s="13" t="s">
        <v>42</v>
      </c>
      <c r="N9" s="13"/>
      <c r="O9" s="43"/>
      <c r="P9" s="14"/>
      <c r="R9" s="6">
        <f t="shared" si="0"/>
        <v>3</v>
      </c>
      <c r="S9" s="6">
        <v>4</v>
      </c>
      <c r="T9" s="6" t="str">
        <f t="shared" si="1"/>
        <v>TuTiTh</v>
      </c>
      <c r="V9" s="6">
        <v>4</v>
      </c>
    </row>
    <row r="10" spans="1:38" s="6" customFormat="1" ht="15" customHeight="1" x14ac:dyDescent="0.3">
      <c r="A10" s="56"/>
      <c r="B10" s="9">
        <v>2</v>
      </c>
      <c r="C10" s="9" t="s">
        <v>41</v>
      </c>
      <c r="D10" s="9" t="s">
        <v>40</v>
      </c>
      <c r="E10" s="9"/>
      <c r="F10" s="9"/>
      <c r="G10" s="9"/>
      <c r="H10" s="9"/>
      <c r="I10" s="9"/>
      <c r="J10" s="9"/>
      <c r="K10" s="9"/>
      <c r="L10" s="9"/>
      <c r="M10" s="9"/>
      <c r="N10" s="9" t="s">
        <v>42</v>
      </c>
      <c r="O10" s="41"/>
      <c r="P10" s="10"/>
      <c r="R10" s="6">
        <f t="shared" si="0"/>
        <v>3</v>
      </c>
      <c r="S10" s="6">
        <v>5</v>
      </c>
      <c r="T10" s="6" t="str">
        <f t="shared" si="1"/>
        <v>TiTuTh</v>
      </c>
      <c r="V10" s="6">
        <v>5</v>
      </c>
    </row>
    <row r="11" spans="1:38" s="6" customFormat="1" ht="15" customHeight="1" x14ac:dyDescent="0.3">
      <c r="A11" s="56"/>
      <c r="B11" s="9">
        <v>3</v>
      </c>
      <c r="C11" s="9"/>
      <c r="D11" s="9"/>
      <c r="E11" s="9" t="s">
        <v>40</v>
      </c>
      <c r="F11" s="9"/>
      <c r="G11" s="9"/>
      <c r="H11" s="9"/>
      <c r="I11" s="9"/>
      <c r="J11" s="9"/>
      <c r="K11" s="9"/>
      <c r="L11" s="9"/>
      <c r="M11" s="9"/>
      <c r="N11" s="9" t="s">
        <v>41</v>
      </c>
      <c r="O11" s="41" t="s">
        <v>42</v>
      </c>
      <c r="P11" s="10"/>
      <c r="R11" s="6">
        <f t="shared" si="0"/>
        <v>3</v>
      </c>
      <c r="S11" s="6">
        <v>6</v>
      </c>
      <c r="T11" s="6" t="str">
        <f t="shared" si="1"/>
        <v>TuTiTh</v>
      </c>
      <c r="V11" s="6">
        <v>6</v>
      </c>
    </row>
    <row r="12" spans="1:38" s="6" customFormat="1" ht="15" customHeight="1" thickBot="1" x14ac:dyDescent="0.35">
      <c r="A12" s="58"/>
      <c r="B12" s="11">
        <v>4</v>
      </c>
      <c r="C12" s="11"/>
      <c r="D12" s="11"/>
      <c r="E12" s="11" t="s">
        <v>41</v>
      </c>
      <c r="F12" s="11"/>
      <c r="G12" s="11"/>
      <c r="H12" s="11"/>
      <c r="I12" s="11"/>
      <c r="J12" s="11"/>
      <c r="K12" s="11"/>
      <c r="L12" s="11"/>
      <c r="M12" s="11"/>
      <c r="N12" s="11"/>
      <c r="O12" s="42"/>
      <c r="P12" s="12" t="s">
        <v>42</v>
      </c>
      <c r="R12" s="6">
        <f t="shared" si="0"/>
        <v>2</v>
      </c>
      <c r="S12" s="6">
        <v>7</v>
      </c>
      <c r="T12" s="6" t="str">
        <f t="shared" si="1"/>
        <v>TiTh</v>
      </c>
      <c r="V12" s="6">
        <v>7</v>
      </c>
    </row>
    <row r="13" spans="1:38" s="6" customFormat="1" ht="15" customHeight="1" x14ac:dyDescent="0.3">
      <c r="A13" s="55">
        <v>4</v>
      </c>
      <c r="B13" s="13">
        <v>1</v>
      </c>
      <c r="C13" s="13"/>
      <c r="D13" s="13"/>
      <c r="E13" s="13"/>
      <c r="F13" s="13" t="s">
        <v>44</v>
      </c>
      <c r="G13" s="13" t="s">
        <v>41</v>
      </c>
      <c r="H13" s="13"/>
      <c r="I13" s="13"/>
      <c r="J13" s="13" t="s">
        <v>38</v>
      </c>
      <c r="K13" s="13"/>
      <c r="L13" s="13"/>
      <c r="M13" s="13"/>
      <c r="N13" s="13"/>
      <c r="O13" s="43"/>
      <c r="P13" s="14"/>
      <c r="R13" s="6">
        <f t="shared" si="0"/>
        <v>3</v>
      </c>
      <c r="S13" s="6">
        <v>8</v>
      </c>
      <c r="T13" s="6" t="str">
        <f t="shared" si="1"/>
        <v>PhTiK</v>
      </c>
      <c r="V13" s="6">
        <v>8</v>
      </c>
    </row>
    <row r="14" spans="1:38" s="6" customFormat="1" ht="15" customHeight="1" x14ac:dyDescent="0.3">
      <c r="A14" s="56"/>
      <c r="B14" s="9">
        <v>2</v>
      </c>
      <c r="C14" s="9"/>
      <c r="D14" s="9"/>
      <c r="E14" s="9"/>
      <c r="F14" s="9"/>
      <c r="G14" s="9" t="s">
        <v>44</v>
      </c>
      <c r="H14" s="9"/>
      <c r="I14" s="9"/>
      <c r="J14" s="9" t="s">
        <v>41</v>
      </c>
      <c r="K14" s="9" t="s">
        <v>38</v>
      </c>
      <c r="L14" s="9"/>
      <c r="M14" s="9"/>
      <c r="N14" s="9"/>
      <c r="O14" s="41"/>
      <c r="P14" s="10"/>
      <c r="R14" s="6">
        <f t="shared" si="0"/>
        <v>3</v>
      </c>
      <c r="S14" s="6">
        <v>9</v>
      </c>
      <c r="T14" s="6" t="str">
        <f t="shared" si="1"/>
        <v>PhTiK</v>
      </c>
      <c r="V14" s="6">
        <v>9</v>
      </c>
    </row>
    <row r="15" spans="1:38" s="6" customFormat="1" ht="15" customHeight="1" x14ac:dyDescent="0.3">
      <c r="A15" s="56"/>
      <c r="B15" s="9">
        <v>3</v>
      </c>
      <c r="C15" s="9"/>
      <c r="D15" s="9"/>
      <c r="E15" s="9"/>
      <c r="F15" s="9"/>
      <c r="G15" s="9"/>
      <c r="H15" s="9" t="s">
        <v>44</v>
      </c>
      <c r="I15" s="9" t="s">
        <v>41</v>
      </c>
      <c r="J15" s="9"/>
      <c r="K15" s="9"/>
      <c r="L15" s="9" t="s">
        <v>38</v>
      </c>
      <c r="M15" s="9"/>
      <c r="N15" s="9"/>
      <c r="O15" s="41"/>
      <c r="P15" s="10"/>
      <c r="R15" s="6">
        <f t="shared" si="0"/>
        <v>3</v>
      </c>
      <c r="S15" s="6">
        <v>10</v>
      </c>
      <c r="T15" s="6" t="str">
        <f t="shared" si="1"/>
        <v>PhTiK</v>
      </c>
      <c r="V15" s="6">
        <v>10</v>
      </c>
    </row>
    <row r="16" spans="1:38" s="6" customFormat="1" ht="15" customHeight="1" thickBot="1" x14ac:dyDescent="0.35">
      <c r="A16" s="58"/>
      <c r="B16" s="11">
        <v>4</v>
      </c>
      <c r="C16" s="11"/>
      <c r="D16" s="11"/>
      <c r="E16" s="11"/>
      <c r="F16" s="11"/>
      <c r="G16" s="11"/>
      <c r="H16" s="11"/>
      <c r="I16" s="11" t="s">
        <v>44</v>
      </c>
      <c r="J16" s="11"/>
      <c r="K16" s="11"/>
      <c r="L16" s="11" t="s">
        <v>41</v>
      </c>
      <c r="M16" s="11"/>
      <c r="N16" s="11"/>
      <c r="O16" s="42"/>
      <c r="P16" s="12"/>
      <c r="R16" s="6">
        <f t="shared" si="0"/>
        <v>2</v>
      </c>
      <c r="S16" s="6">
        <v>11</v>
      </c>
      <c r="T16" s="6" t="str">
        <f t="shared" si="1"/>
        <v>PhTi</v>
      </c>
      <c r="V16" s="6">
        <v>11</v>
      </c>
    </row>
    <row r="17" spans="1:37" s="6" customFormat="1" ht="15" customHeight="1" x14ac:dyDescent="0.3">
      <c r="A17" s="55">
        <v>5</v>
      </c>
      <c r="B17" s="13">
        <v>1</v>
      </c>
      <c r="C17" s="13"/>
      <c r="D17" s="13"/>
      <c r="E17" s="13"/>
      <c r="F17" s="13"/>
      <c r="G17" s="13"/>
      <c r="H17" s="9"/>
      <c r="I17" s="13"/>
      <c r="J17" s="13"/>
      <c r="K17" s="13"/>
      <c r="L17" s="13"/>
      <c r="M17" s="13" t="s">
        <v>42</v>
      </c>
      <c r="N17" s="13"/>
      <c r="O17" s="43"/>
      <c r="P17" s="14"/>
      <c r="R17" s="6">
        <f t="shared" si="0"/>
        <v>1</v>
      </c>
      <c r="S17" s="6">
        <v>12</v>
      </c>
      <c r="T17" s="6" t="str">
        <f t="shared" si="1"/>
        <v>Th</v>
      </c>
      <c r="V17" s="6">
        <v>12</v>
      </c>
    </row>
    <row r="18" spans="1:37" s="6" customFormat="1" ht="15" customHeight="1" x14ac:dyDescent="0.3">
      <c r="A18" s="56"/>
      <c r="B18" s="9">
        <v>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 t="s">
        <v>41</v>
      </c>
      <c r="N18" s="9" t="s">
        <v>42</v>
      </c>
      <c r="O18" s="41"/>
      <c r="P18" s="10"/>
      <c r="R18" s="6">
        <f t="shared" si="0"/>
        <v>2</v>
      </c>
      <c r="S18" s="6">
        <v>13</v>
      </c>
      <c r="T18" s="6" t="str">
        <f t="shared" si="1"/>
        <v>TiTh</v>
      </c>
      <c r="V18" s="6">
        <v>13</v>
      </c>
    </row>
    <row r="19" spans="1:37" s="6" customFormat="1" ht="15" customHeight="1" x14ac:dyDescent="0.3">
      <c r="A19" s="56"/>
      <c r="B19" s="15">
        <v>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1" t="s">
        <v>42</v>
      </c>
      <c r="P19" s="10" t="s">
        <v>41</v>
      </c>
      <c r="R19" s="6">
        <f t="shared" si="0"/>
        <v>2</v>
      </c>
      <c r="S19" s="6">
        <v>14</v>
      </c>
      <c r="T19" s="6" t="str">
        <f t="shared" si="1"/>
        <v>ThTi</v>
      </c>
      <c r="V19" s="6">
        <v>14</v>
      </c>
    </row>
    <row r="20" spans="1:37" s="6" customFormat="1" ht="15" customHeight="1" thickBot="1" x14ac:dyDescent="0.35">
      <c r="A20" s="58"/>
      <c r="B20" s="11">
        <v>4</v>
      </c>
      <c r="C20" s="11"/>
      <c r="D20" s="11"/>
      <c r="E20" s="11"/>
      <c r="F20" s="11"/>
      <c r="G20" s="11"/>
      <c r="H20" s="11"/>
      <c r="I20" s="9"/>
      <c r="J20" s="11"/>
      <c r="K20" s="11"/>
      <c r="L20" s="11"/>
      <c r="M20" s="11"/>
      <c r="N20" s="11"/>
      <c r="O20" s="42" t="s">
        <v>41</v>
      </c>
      <c r="P20" s="12" t="s">
        <v>42</v>
      </c>
      <c r="R20" s="6">
        <f t="shared" si="0"/>
        <v>2</v>
      </c>
      <c r="S20" s="6">
        <v>15</v>
      </c>
      <c r="T20" s="6" t="str">
        <f t="shared" si="1"/>
        <v>TiTh</v>
      </c>
      <c r="V20" s="6">
        <v>15</v>
      </c>
    </row>
    <row r="21" spans="1:37" s="6" customFormat="1" ht="15" customHeight="1" x14ac:dyDescent="0.3">
      <c r="A21" s="55">
        <v>6</v>
      </c>
      <c r="B21" s="13">
        <v>1</v>
      </c>
      <c r="C21" s="13" t="s">
        <v>40</v>
      </c>
      <c r="D21" s="13"/>
      <c r="E21" s="13"/>
      <c r="F21" s="13" t="s">
        <v>44</v>
      </c>
      <c r="G21" s="13"/>
      <c r="H21" s="13"/>
      <c r="I21" s="13"/>
      <c r="J21" s="13" t="s">
        <v>38</v>
      </c>
      <c r="K21" s="13"/>
      <c r="L21" s="13"/>
      <c r="M21" s="13"/>
      <c r="N21" s="13"/>
      <c r="O21" s="13"/>
      <c r="P21" s="14"/>
      <c r="R21" s="6">
        <f t="shared" si="0"/>
        <v>3</v>
      </c>
      <c r="S21" s="6">
        <v>16</v>
      </c>
      <c r="T21" s="6" t="str">
        <f t="shared" si="1"/>
        <v>TuPhK</v>
      </c>
      <c r="V21" s="6">
        <v>16</v>
      </c>
    </row>
    <row r="22" spans="1:37" s="6" customFormat="1" ht="15" customHeight="1" x14ac:dyDescent="0.3">
      <c r="A22" s="56"/>
      <c r="B22" s="9">
        <v>2</v>
      </c>
      <c r="C22" s="9"/>
      <c r="D22" s="9" t="s">
        <v>40</v>
      </c>
      <c r="E22" s="9"/>
      <c r="F22" s="9" t="s">
        <v>41</v>
      </c>
      <c r="G22" s="9" t="s">
        <v>44</v>
      </c>
      <c r="H22" s="9"/>
      <c r="I22" s="9"/>
      <c r="J22" s="9"/>
      <c r="K22" s="9" t="s">
        <v>38</v>
      </c>
      <c r="L22" s="9"/>
      <c r="M22" s="9"/>
      <c r="N22" s="9"/>
      <c r="O22" s="9"/>
      <c r="P22" s="10"/>
      <c r="R22" s="6">
        <f t="shared" si="0"/>
        <v>4</v>
      </c>
      <c r="S22" s="6">
        <v>17</v>
      </c>
      <c r="T22" s="6" t="str">
        <f t="shared" si="1"/>
        <v>TuTiPhK</v>
      </c>
      <c r="V22" s="6">
        <v>17</v>
      </c>
    </row>
    <row r="23" spans="1:37" s="6" customFormat="1" ht="15" customHeight="1" x14ac:dyDescent="0.3">
      <c r="A23" s="56"/>
      <c r="B23" s="9">
        <v>3</v>
      </c>
      <c r="C23" s="9"/>
      <c r="D23" s="9"/>
      <c r="E23" s="9" t="s">
        <v>40</v>
      </c>
      <c r="F23" s="9"/>
      <c r="G23" s="9"/>
      <c r="H23" s="9" t="s">
        <v>44</v>
      </c>
      <c r="I23" s="9"/>
      <c r="J23" s="9"/>
      <c r="K23" s="9" t="s">
        <v>41</v>
      </c>
      <c r="L23" s="9" t="s">
        <v>38</v>
      </c>
      <c r="M23" s="9"/>
      <c r="N23" s="9"/>
      <c r="O23" s="9"/>
      <c r="P23" s="10"/>
      <c r="R23" s="6">
        <f t="shared" si="0"/>
        <v>4</v>
      </c>
      <c r="S23" s="6">
        <v>18</v>
      </c>
      <c r="T23" s="6" t="str">
        <f t="shared" si="1"/>
        <v>TuPhTiK</v>
      </c>
      <c r="V23" s="6">
        <v>18</v>
      </c>
    </row>
    <row r="24" spans="1:37" s="6" customFormat="1" ht="15" customHeight="1" thickBot="1" x14ac:dyDescent="0.35">
      <c r="A24" s="58"/>
      <c r="B24" s="11">
        <v>4</v>
      </c>
      <c r="C24" s="11"/>
      <c r="D24" s="11"/>
      <c r="E24" s="11"/>
      <c r="F24" s="11"/>
      <c r="G24" s="11"/>
      <c r="H24" s="11" t="s">
        <v>41</v>
      </c>
      <c r="I24" s="11" t="s">
        <v>44</v>
      </c>
      <c r="J24" s="11"/>
      <c r="K24" s="11"/>
      <c r="L24" s="11"/>
      <c r="M24" s="11"/>
      <c r="N24" s="11"/>
      <c r="O24" s="11"/>
      <c r="P24" s="10"/>
      <c r="R24" s="6">
        <f t="shared" si="0"/>
        <v>2</v>
      </c>
      <c r="S24" s="6">
        <v>19</v>
      </c>
      <c r="T24" s="6" t="str">
        <f t="shared" si="1"/>
        <v>TiPh</v>
      </c>
      <c r="V24" s="6">
        <v>19</v>
      </c>
    </row>
    <row r="25" spans="1:37" s="6" customFormat="1" ht="15" customHeight="1" x14ac:dyDescent="0.3">
      <c r="A25" s="56">
        <v>7</v>
      </c>
      <c r="B25" s="7">
        <v>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0"/>
      <c r="P25" s="14"/>
      <c r="R25" s="6">
        <f t="shared" si="0"/>
        <v>0</v>
      </c>
      <c r="S25" s="6">
        <v>20</v>
      </c>
      <c r="T25" s="6" t="str">
        <f t="shared" si="1"/>
        <v/>
      </c>
      <c r="V25" s="6">
        <v>20</v>
      </c>
    </row>
    <row r="26" spans="1:37" s="6" customFormat="1" ht="15" customHeight="1" x14ac:dyDescent="0.3">
      <c r="A26" s="56"/>
      <c r="B26" s="16">
        <v>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4"/>
      <c r="P26" s="17"/>
      <c r="R26" s="6">
        <f t="shared" si="0"/>
        <v>0</v>
      </c>
      <c r="S26" s="6">
        <v>21</v>
      </c>
      <c r="T26" s="6" t="str">
        <f t="shared" si="1"/>
        <v/>
      </c>
      <c r="V26" s="6">
        <v>21</v>
      </c>
    </row>
    <row r="27" spans="1:37" s="6" customFormat="1" ht="15" customHeight="1" thickBot="1" x14ac:dyDescent="0.35">
      <c r="A27" s="57"/>
      <c r="B27" s="18">
        <v>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5"/>
      <c r="P27" s="19"/>
      <c r="R27" s="6">
        <f t="shared" si="0"/>
        <v>0</v>
      </c>
      <c r="S27" s="6">
        <v>22</v>
      </c>
      <c r="T27" s="6" t="str">
        <f t="shared" si="1"/>
        <v/>
      </c>
      <c r="V27" s="6">
        <v>22</v>
      </c>
    </row>
    <row r="28" spans="1:37" s="6" customFormat="1" thickTop="1" x14ac:dyDescent="0.3">
      <c r="C28" s="20">
        <f>COUNTA(C6:C27)</f>
        <v>3</v>
      </c>
      <c r="D28" s="20">
        <f t="shared" ref="D28:P28" si="2">COUNTA(D6:D27)</f>
        <v>3</v>
      </c>
      <c r="E28" s="20">
        <f t="shared" si="2"/>
        <v>3</v>
      </c>
      <c r="F28" s="20">
        <f t="shared" si="2"/>
        <v>3</v>
      </c>
      <c r="G28" s="20">
        <f t="shared" si="2"/>
        <v>3</v>
      </c>
      <c r="H28" s="20">
        <f t="shared" si="2"/>
        <v>3</v>
      </c>
      <c r="I28" s="20">
        <f t="shared" si="2"/>
        <v>3</v>
      </c>
      <c r="J28" s="20">
        <f t="shared" si="2"/>
        <v>3</v>
      </c>
      <c r="K28" s="20">
        <f t="shared" si="2"/>
        <v>3</v>
      </c>
      <c r="L28" s="20">
        <f t="shared" si="2"/>
        <v>3</v>
      </c>
      <c r="M28" s="20">
        <f t="shared" si="2"/>
        <v>3</v>
      </c>
      <c r="N28" s="20">
        <f t="shared" si="2"/>
        <v>3</v>
      </c>
      <c r="O28" s="20">
        <f t="shared" si="2"/>
        <v>3</v>
      </c>
      <c r="P28" s="20">
        <f t="shared" si="2"/>
        <v>3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>
        <f>COUNTA(#REF!)</f>
        <v>1</v>
      </c>
      <c r="AK28" s="6">
        <f>COUNTA(#REF!)</f>
        <v>1</v>
      </c>
    </row>
    <row r="29" spans="1:37" s="6" customFormat="1" ht="15.6" x14ac:dyDescent="0.3">
      <c r="C29" s="21" t="s">
        <v>49</v>
      </c>
      <c r="E29" s="22" t="s">
        <v>38</v>
      </c>
      <c r="F29" s="6" t="s">
        <v>50</v>
      </c>
      <c r="H29" s="23" t="s">
        <v>44</v>
      </c>
      <c r="I29" s="6" t="s">
        <v>43</v>
      </c>
      <c r="K29" s="23" t="s">
        <v>41</v>
      </c>
      <c r="L29" s="6" t="s">
        <v>53</v>
      </c>
      <c r="R29" s="20"/>
    </row>
    <row r="30" spans="1:37" s="6" customFormat="1" ht="15.6" x14ac:dyDescent="0.3">
      <c r="E30" s="23" t="s">
        <v>39</v>
      </c>
      <c r="F30" s="6" t="s">
        <v>48</v>
      </c>
      <c r="H30" s="23" t="s">
        <v>40</v>
      </c>
      <c r="I30" s="6" t="s">
        <v>52</v>
      </c>
      <c r="K30" s="23" t="s">
        <v>45</v>
      </c>
      <c r="L30" s="24" t="s">
        <v>46</v>
      </c>
      <c r="R30" s="20"/>
    </row>
    <row r="31" spans="1:37" s="6" customFormat="1" ht="15.6" x14ac:dyDescent="0.3">
      <c r="E31" s="23" t="s">
        <v>42</v>
      </c>
      <c r="F31" s="6" t="s">
        <v>51</v>
      </c>
      <c r="H31" s="20"/>
      <c r="I31" s="20"/>
      <c r="J31" s="23"/>
      <c r="M31" s="24"/>
      <c r="N31" s="24"/>
      <c r="O31" s="24"/>
      <c r="R31" s="24"/>
    </row>
  </sheetData>
  <mergeCells count="11">
    <mergeCell ref="A3:P3"/>
    <mergeCell ref="K1:N1"/>
    <mergeCell ref="K2:N2"/>
    <mergeCell ref="A1:E1"/>
    <mergeCell ref="A2:E2"/>
    <mergeCell ref="A25:A27"/>
    <mergeCell ref="A6:A8"/>
    <mergeCell ref="A9:A12"/>
    <mergeCell ref="A13:A16"/>
    <mergeCell ref="A17:A20"/>
    <mergeCell ref="A21:A24"/>
  </mergeCells>
  <phoneticPr fontId="1" type="noConversion"/>
  <printOptions horizontalCentered="1"/>
  <pageMargins left="0.25" right="0.25" top="0.5" bottom="0.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Kh12+Kh11</vt:lpstr>
      <vt:lpstr>Kh10</vt:lpstr>
      <vt:lpstr>'Kh10'!Print_Area</vt:lpstr>
      <vt:lpstr>'Kh12+Kh11'!Print_Area</vt:lpstr>
    </vt:vector>
  </TitlesOfParts>
  <Company>gate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user</cp:lastModifiedBy>
  <cp:lastPrinted>2023-08-26T08:59:20Z</cp:lastPrinted>
  <dcterms:created xsi:type="dcterms:W3CDTF">2009-09-12T02:03:32Z</dcterms:created>
  <dcterms:modified xsi:type="dcterms:W3CDTF">2023-09-28T06:47:53Z</dcterms:modified>
</cp:coreProperties>
</file>