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KB 10.0\2025-2026\"/>
    </mc:Choice>
  </mc:AlternateContent>
  <xr:revisionPtr revIDLastSave="0" documentId="13_ncr:1_{72B2A88A-4C3C-4211-808B-9B2E7712728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Kh12+Kh11" sheetId="4" r:id="rId1"/>
    <sheet name="Kh10" sheetId="5" r:id="rId2"/>
  </sheets>
  <definedNames>
    <definedName name="_xlnm.Print_Area" localSheetId="1">'Kh10'!$A$1:$P$31</definedName>
    <definedName name="_xlnm.Print_Area" localSheetId="0">'Kh12+Kh11'!$A$1:$AD$30</definedName>
  </definedNames>
  <calcPr calcId="191029" iterateCount="1"/>
</workbook>
</file>

<file path=xl/calcChain.xml><?xml version="1.0" encoding="utf-8"?>
<calcChain xmlns="http://schemas.openxmlformats.org/spreadsheetml/2006/main">
  <c r="AF20" i="4" l="1"/>
  <c r="AH6" i="4"/>
  <c r="AH7" i="4"/>
  <c r="AH8" i="4"/>
  <c r="AH9" i="4"/>
  <c r="AH10" i="4"/>
  <c r="AH11" i="4"/>
  <c r="AH12" i="4"/>
  <c r="AH13" i="4"/>
  <c r="AH14" i="4"/>
  <c r="AH15" i="4"/>
  <c r="AH16" i="4"/>
  <c r="AH17" i="4"/>
  <c r="AH18" i="4"/>
  <c r="AH19" i="4"/>
  <c r="AH21" i="4"/>
  <c r="AH22" i="4"/>
  <c r="AH23" i="4"/>
  <c r="AH24" i="4"/>
  <c r="AH25" i="4"/>
  <c r="AH26" i="4"/>
  <c r="AH5" i="4"/>
  <c r="AF7" i="4"/>
  <c r="AF8" i="4"/>
  <c r="AF9" i="4"/>
  <c r="AF24" i="4"/>
  <c r="AF25" i="4"/>
  <c r="AF26" i="4"/>
  <c r="AF21" i="4"/>
  <c r="AF22" i="4"/>
  <c r="AF23" i="4"/>
  <c r="AF17" i="4"/>
  <c r="AF18" i="4"/>
  <c r="AF19" i="4"/>
  <c r="AF11" i="4"/>
  <c r="R27" i="5"/>
  <c r="T27" i="5"/>
  <c r="R26" i="5"/>
  <c r="T26" i="5"/>
  <c r="P27" i="4"/>
  <c r="AF6" i="4"/>
  <c r="AF10" i="4"/>
  <c r="AF12" i="4"/>
  <c r="AF13" i="4"/>
  <c r="AF14" i="4"/>
  <c r="AF15" i="4"/>
  <c r="AF16" i="4"/>
  <c r="T6" i="5" l="1"/>
  <c r="T7" i="5"/>
  <c r="T8" i="5"/>
  <c r="T9" i="5"/>
  <c r="T10" i="5"/>
  <c r="T11" i="5"/>
  <c r="T12" i="5"/>
  <c r="T13" i="5"/>
  <c r="T14" i="5"/>
  <c r="T15" i="5"/>
  <c r="T16" i="5"/>
  <c r="T17" i="5"/>
  <c r="T18" i="5"/>
  <c r="T19" i="5"/>
  <c r="T20" i="5"/>
  <c r="T21" i="5"/>
  <c r="T22" i="5"/>
  <c r="T23" i="5"/>
  <c r="T24" i="5"/>
  <c r="T25" i="5"/>
  <c r="T5" i="5"/>
  <c r="O28" i="5"/>
  <c r="Q27" i="4" l="1"/>
  <c r="D27" i="4" l="1"/>
  <c r="E27" i="4"/>
  <c r="F27" i="4"/>
  <c r="G27" i="4"/>
  <c r="H27" i="4"/>
  <c r="I27" i="4"/>
  <c r="J27" i="4"/>
  <c r="K27" i="4"/>
  <c r="L27" i="4"/>
  <c r="M27" i="4"/>
  <c r="N27" i="4"/>
  <c r="O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M28" i="5" l="1"/>
  <c r="N28" i="5"/>
  <c r="D28" i="5"/>
  <c r="E28" i="5"/>
  <c r="F28" i="5"/>
  <c r="G28" i="5"/>
  <c r="H28" i="5"/>
  <c r="I28" i="5"/>
  <c r="J28" i="5"/>
  <c r="K28" i="5"/>
  <c r="L28" i="5"/>
  <c r="P28" i="5"/>
  <c r="C28" i="5"/>
  <c r="AF5" i="4"/>
  <c r="AK28" i="5"/>
  <c r="AA28" i="5"/>
  <c r="R25" i="5"/>
  <c r="R24" i="5"/>
  <c r="R23" i="5"/>
  <c r="R22" i="5"/>
  <c r="R21" i="5"/>
  <c r="R20" i="5"/>
  <c r="R19" i="5"/>
  <c r="R18" i="5"/>
  <c r="R17" i="5"/>
  <c r="R16" i="5"/>
  <c r="R15" i="5"/>
  <c r="R14" i="5"/>
  <c r="R13" i="5"/>
  <c r="R12" i="5"/>
  <c r="R11" i="5"/>
  <c r="R10" i="5"/>
  <c r="R9" i="5"/>
  <c r="R8" i="5"/>
  <c r="R7" i="5"/>
  <c r="R6" i="5"/>
  <c r="R5" i="5"/>
  <c r="C27" i="4"/>
</calcChain>
</file>

<file path=xl/sharedStrings.xml><?xml version="1.0" encoding="utf-8"?>
<sst xmlns="http://schemas.openxmlformats.org/spreadsheetml/2006/main" count="212" uniqueCount="65">
  <si>
    <t>10A1</t>
  </si>
  <si>
    <t>10A2</t>
  </si>
  <si>
    <t>10A3</t>
  </si>
  <si>
    <t>10A4</t>
  </si>
  <si>
    <t>10A5</t>
  </si>
  <si>
    <t>10A6</t>
  </si>
  <si>
    <t>10A7</t>
  </si>
  <si>
    <t>10A8</t>
  </si>
  <si>
    <t>10A9</t>
  </si>
  <si>
    <t>10A10</t>
  </si>
  <si>
    <t>10A11</t>
  </si>
  <si>
    <t>10A12</t>
  </si>
  <si>
    <t>11A1</t>
  </si>
  <si>
    <t>11A2</t>
  </si>
  <si>
    <t>11A3</t>
  </si>
  <si>
    <t>11A4</t>
  </si>
  <si>
    <t>11A5</t>
  </si>
  <si>
    <t>11A6</t>
  </si>
  <si>
    <t>11A7</t>
  </si>
  <si>
    <t>11A8</t>
  </si>
  <si>
    <t>11A9</t>
  </si>
  <si>
    <t>11A10</t>
  </si>
  <si>
    <t>11A11</t>
  </si>
  <si>
    <t>11A12</t>
  </si>
  <si>
    <t>12A1</t>
  </si>
  <si>
    <t>12A2</t>
  </si>
  <si>
    <t>12A3</t>
  </si>
  <si>
    <t>12A4</t>
  </si>
  <si>
    <t>12A5</t>
  </si>
  <si>
    <t>12A6</t>
  </si>
  <si>
    <t>12A7</t>
  </si>
  <si>
    <t>12A8</t>
  </si>
  <si>
    <t>12A9</t>
  </si>
  <si>
    <t>12A10</t>
  </si>
  <si>
    <t>12A11</t>
  </si>
  <si>
    <t>12A12</t>
  </si>
  <si>
    <t>Tiết</t>
  </si>
  <si>
    <t>Thứ</t>
  </si>
  <si>
    <t>K</t>
  </si>
  <si>
    <t>M</t>
  </si>
  <si>
    <t>Tu</t>
  </si>
  <si>
    <t>Ti</t>
  </si>
  <si>
    <t>Th</t>
  </si>
  <si>
    <t>Y Phen</t>
  </si>
  <si>
    <t>Ph</t>
  </si>
  <si>
    <t>Ha</t>
  </si>
  <si>
    <t>Hai</t>
  </si>
  <si>
    <t>10A13</t>
  </si>
  <si>
    <t>Minh-TD-QP</t>
  </si>
  <si>
    <t>Mã GV:</t>
  </si>
  <si>
    <t>Kiên</t>
  </si>
  <si>
    <t>Thắng</t>
  </si>
  <si>
    <t>Tuấn</t>
  </si>
  <si>
    <t>Tĩnh-TD-QP</t>
  </si>
  <si>
    <t>SỞ GIÁO DỤC VÀ ĐÀO TẠO ĐẮK LẮK</t>
  </si>
  <si>
    <t>TRƯỜNG THPT Y JÚT</t>
  </si>
  <si>
    <t>11A13</t>
  </si>
  <si>
    <t>12A13</t>
  </si>
  <si>
    <t>10A14</t>
  </si>
  <si>
    <t>11A14</t>
  </si>
  <si>
    <t>THỜI KHÓA BIỂU THỂ DỤC VÀ GDQP KHỐI 12 + KHỐI 11 (Học buổi chiều)</t>
  </si>
  <si>
    <t>THỜI KHÓA BIỂU THỂ DỤC VÀ GDQP KHỐI 10 (Học buổi sáng)</t>
  </si>
  <si>
    <t>12A14</t>
  </si>
  <si>
    <t>TUẦN 7</t>
  </si>
  <si>
    <t>ÁP DỤNG TỪ NGÀY 20/10/2025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</si>
</sst>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2"/>
      <name val="vni-times"/>
    </font>
    <font>
      <sz val="8"/>
      <name val="VNI-Times"/>
    </font>
    <font>
      <b/>
      <sz val="12"/>
      <name val="vni-times"/>
    </font>
    <font>
      <sz val="12"/>
      <name val="Times New Roman"/>
      <family val="1"/>
    </font>
    <font>
      <b/>
      <sz val="24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8"/>
      <name val="Times New Roman"/>
      <family val="1"/>
    </font>
    <font>
      <b/>
      <sz val="16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double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tted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tted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0" xfId="0" applyAlignment="1">
      <alignment horizontal="center" shrinkToFit="1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shrinkToFit="1"/>
    </xf>
    <xf numFmtId="0" fontId="3" fillId="0" borderId="2" xfId="0" applyFont="1" applyBorder="1" applyAlignment="1">
      <alignment horizontal="center" shrinkToFit="1"/>
    </xf>
    <xf numFmtId="0" fontId="3" fillId="0" borderId="3" xfId="0" applyFont="1" applyBorder="1" applyAlignment="1">
      <alignment horizontal="center" shrinkToFit="1"/>
    </xf>
    <xf numFmtId="0" fontId="3" fillId="0" borderId="0" xfId="0" applyFont="1"/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shrinkToFit="1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8" fillId="0" borderId="0" xfId="0" applyFont="1"/>
    <xf numFmtId="0" fontId="3" fillId="0" borderId="0" xfId="0" applyFont="1" applyAlignment="1">
      <alignment horizontal="center" shrinkToFit="1"/>
    </xf>
    <xf numFmtId="0" fontId="3" fillId="0" borderId="4" xfId="0" applyFont="1" applyBorder="1" applyAlignment="1">
      <alignment horizontal="center" shrinkToFit="1"/>
    </xf>
    <xf numFmtId="0" fontId="3" fillId="0" borderId="5" xfId="0" applyFont="1" applyBorder="1" applyAlignment="1">
      <alignment horizontal="center" shrinkToFit="1"/>
    </xf>
    <xf numFmtId="0" fontId="3" fillId="0" borderId="6" xfId="0" applyFont="1" applyBorder="1" applyAlignment="1">
      <alignment horizontal="center" shrinkToFit="1"/>
    </xf>
    <xf numFmtId="0" fontId="3" fillId="0" borderId="7" xfId="0" applyFont="1" applyBorder="1" applyAlignment="1">
      <alignment horizontal="center" shrinkToFit="1"/>
    </xf>
    <xf numFmtId="0" fontId="3" fillId="0" borderId="8" xfId="0" applyFont="1" applyBorder="1" applyAlignment="1">
      <alignment horizontal="center" shrinkToFit="1"/>
    </xf>
    <xf numFmtId="0" fontId="3" fillId="0" borderId="9" xfId="0" applyFont="1" applyBorder="1" applyAlignment="1">
      <alignment horizontal="center" shrinkToFit="1"/>
    </xf>
    <xf numFmtId="0" fontId="3" fillId="0" borderId="10" xfId="0" applyFont="1" applyBorder="1" applyAlignment="1">
      <alignment horizontal="center" shrinkToFit="1"/>
    </xf>
    <xf numFmtId="0" fontId="3" fillId="0" borderId="11" xfId="0" applyFont="1" applyBorder="1" applyAlignment="1">
      <alignment horizontal="center" shrinkToFit="1"/>
    </xf>
    <xf numFmtId="0" fontId="3" fillId="0" borderId="12" xfId="0" applyFont="1" applyBorder="1" applyAlignment="1">
      <alignment horizontal="center" shrinkToFit="1"/>
    </xf>
    <xf numFmtId="0" fontId="3" fillId="0" borderId="15" xfId="0" applyFont="1" applyBorder="1" applyAlignment="1">
      <alignment horizontal="center" shrinkToFit="1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shrinkToFit="1"/>
    </xf>
    <xf numFmtId="0" fontId="3" fillId="0" borderId="24" xfId="0" applyFont="1" applyBorder="1" applyAlignment="1">
      <alignment horizontal="center" shrinkToFit="1"/>
    </xf>
    <xf numFmtId="0" fontId="3" fillId="0" borderId="25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 shrinkToFit="1"/>
    </xf>
    <xf numFmtId="0" fontId="3" fillId="2" borderId="11" xfId="0" applyFont="1" applyFill="1" applyBorder="1" applyAlignment="1">
      <alignment horizontal="center" shrinkToFit="1"/>
    </xf>
    <xf numFmtId="0" fontId="3" fillId="2" borderId="12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 shrinkToFit="1"/>
    </xf>
    <xf numFmtId="0" fontId="3" fillId="2" borderId="15" xfId="0" applyFont="1" applyFill="1" applyBorder="1" applyAlignment="1">
      <alignment horizontal="center" shrinkToFit="1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2" borderId="4" xfId="0" applyFont="1" applyFill="1" applyBorder="1" applyAlignment="1">
      <alignment horizontal="center" shrinkToFit="1"/>
    </xf>
    <xf numFmtId="0" fontId="3" fillId="2" borderId="5" xfId="0" applyFont="1" applyFill="1" applyBorder="1" applyAlignment="1">
      <alignment horizontal="center" shrinkToFit="1"/>
    </xf>
    <xf numFmtId="0" fontId="3" fillId="2" borderId="6" xfId="0" applyFont="1" applyFill="1" applyBorder="1" applyAlignment="1">
      <alignment horizontal="center" shrinkToFit="1"/>
    </xf>
    <xf numFmtId="0" fontId="3" fillId="2" borderId="7" xfId="0" applyFont="1" applyFill="1" applyBorder="1" applyAlignment="1">
      <alignment horizontal="center" shrinkToFit="1"/>
    </xf>
    <xf numFmtId="0" fontId="3" fillId="2" borderId="13" xfId="0" applyFont="1" applyFill="1" applyBorder="1" applyAlignment="1">
      <alignment horizontal="center" shrinkToFit="1"/>
    </xf>
    <xf numFmtId="0" fontId="3" fillId="2" borderId="14" xfId="0" applyFont="1" applyFill="1" applyBorder="1" applyAlignment="1">
      <alignment horizontal="center" shrinkToFit="1"/>
    </xf>
    <xf numFmtId="0" fontId="3" fillId="2" borderId="4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22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3" fillId="2" borderId="20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2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31"/>
  <sheetViews>
    <sheetView tabSelected="1" zoomScaleNormal="100" workbookViewId="0">
      <selection activeCell="T14" sqref="T14"/>
    </sheetView>
  </sheetViews>
  <sheetFormatPr defaultRowHeight="16.2" x14ac:dyDescent="0.3"/>
  <cols>
    <col min="1" max="1" width="4.69921875" customWidth="1"/>
    <col min="2" max="2" width="4.19921875" customWidth="1"/>
    <col min="3" max="30" width="4.5" customWidth="1"/>
    <col min="31" max="33" width="4.3984375" customWidth="1"/>
    <col min="34" max="34" width="15" customWidth="1"/>
    <col min="35" max="35" width="4.3984375" customWidth="1"/>
    <col min="36" max="36" width="4.09765625" customWidth="1"/>
  </cols>
  <sheetData>
    <row r="1" spans="1:36" s="6" customFormat="1" ht="15.6" x14ac:dyDescent="0.3">
      <c r="A1" s="46" t="s">
        <v>54</v>
      </c>
      <c r="B1" s="46"/>
      <c r="C1" s="46"/>
      <c r="D1" s="46"/>
      <c r="E1" s="46"/>
      <c r="F1" s="46"/>
      <c r="G1" s="46"/>
      <c r="H1" s="46"/>
      <c r="I1" s="46"/>
      <c r="X1" s="6" t="s">
        <v>64</v>
      </c>
    </row>
    <row r="2" spans="1:36" s="6" customFormat="1" ht="15.6" x14ac:dyDescent="0.3">
      <c r="A2" s="47" t="s">
        <v>55</v>
      </c>
      <c r="B2" s="47"/>
      <c r="C2" s="47"/>
      <c r="D2" s="47"/>
      <c r="E2" s="47"/>
      <c r="F2" s="47"/>
      <c r="G2" s="47"/>
      <c r="H2" s="47"/>
      <c r="I2" s="47"/>
      <c r="Z2" s="6" t="s">
        <v>63</v>
      </c>
    </row>
    <row r="3" spans="1:36" s="6" customFormat="1" ht="24.75" customHeight="1" thickBot="1" x14ac:dyDescent="0.4">
      <c r="A3" s="48" t="s">
        <v>60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21"/>
      <c r="AF3" s="21"/>
      <c r="AG3" s="21"/>
      <c r="AH3" s="21"/>
      <c r="AI3" s="21"/>
      <c r="AJ3" s="21"/>
    </row>
    <row r="4" spans="1:36" s="22" customFormat="1" thickTop="1" x14ac:dyDescent="0.3">
      <c r="A4" s="3" t="s">
        <v>37</v>
      </c>
      <c r="B4" s="4" t="s">
        <v>36</v>
      </c>
      <c r="C4" s="4" t="s">
        <v>24</v>
      </c>
      <c r="D4" s="4" t="s">
        <v>25</v>
      </c>
      <c r="E4" s="4" t="s">
        <v>26</v>
      </c>
      <c r="F4" s="4" t="s">
        <v>27</v>
      </c>
      <c r="G4" s="4" t="s">
        <v>28</v>
      </c>
      <c r="H4" s="4" t="s">
        <v>29</v>
      </c>
      <c r="I4" s="4" t="s">
        <v>30</v>
      </c>
      <c r="J4" s="4" t="s">
        <v>31</v>
      </c>
      <c r="K4" s="4" t="s">
        <v>32</v>
      </c>
      <c r="L4" s="4" t="s">
        <v>33</v>
      </c>
      <c r="M4" s="4" t="s">
        <v>34</v>
      </c>
      <c r="N4" s="4" t="s">
        <v>35</v>
      </c>
      <c r="O4" s="4" t="s">
        <v>57</v>
      </c>
      <c r="P4" s="4" t="s">
        <v>62</v>
      </c>
      <c r="Q4" s="4" t="s">
        <v>12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17</v>
      </c>
      <c r="W4" s="4" t="s">
        <v>18</v>
      </c>
      <c r="X4" s="4" t="s">
        <v>19</v>
      </c>
      <c r="Y4" s="4" t="s">
        <v>20</v>
      </c>
      <c r="Z4" s="4" t="s">
        <v>21</v>
      </c>
      <c r="AA4" s="4" t="s">
        <v>22</v>
      </c>
      <c r="AB4" s="4" t="s">
        <v>23</v>
      </c>
      <c r="AC4" s="4" t="s">
        <v>56</v>
      </c>
      <c r="AD4" s="5" t="s">
        <v>59</v>
      </c>
    </row>
    <row r="5" spans="1:36" s="6" customFormat="1" ht="18" customHeight="1" x14ac:dyDescent="0.3">
      <c r="A5" s="50">
        <v>2</v>
      </c>
      <c r="B5" s="7">
        <v>2</v>
      </c>
      <c r="C5" s="23" t="s">
        <v>40</v>
      </c>
      <c r="D5" s="23" t="s">
        <v>39</v>
      </c>
      <c r="E5" s="23"/>
      <c r="F5" s="23" t="s">
        <v>38</v>
      </c>
      <c r="G5" s="23"/>
      <c r="H5" s="23"/>
      <c r="I5" s="23"/>
      <c r="J5" s="23"/>
      <c r="K5" s="23"/>
      <c r="L5" s="23"/>
      <c r="M5" s="23" t="s">
        <v>44</v>
      </c>
      <c r="N5" s="23"/>
      <c r="O5" s="23"/>
      <c r="P5" s="23"/>
      <c r="Q5" s="23"/>
      <c r="R5" s="23"/>
      <c r="S5" s="23"/>
      <c r="T5" s="23"/>
      <c r="U5" s="23"/>
      <c r="V5" s="23"/>
      <c r="W5" s="23" t="s">
        <v>41</v>
      </c>
      <c r="X5" s="23" t="s">
        <v>45</v>
      </c>
      <c r="Y5" s="23" t="s">
        <v>42</v>
      </c>
      <c r="Z5" s="23"/>
      <c r="AA5" s="23"/>
      <c r="AB5" s="23"/>
      <c r="AC5" s="23"/>
      <c r="AD5" s="24"/>
      <c r="AE5" s="16"/>
      <c r="AF5" s="6">
        <f t="shared" ref="AF5" si="0">COUNTA(C5:AD5)</f>
        <v>7</v>
      </c>
      <c r="AG5" s="6">
        <v>1</v>
      </c>
      <c r="AH5" s="6" t="str">
        <f>C5&amp;D5&amp;E5&amp;F5&amp;G5&amp;H5&amp;I5&amp;J5&amp;K5&amp;L5&amp;M5&amp;N5&amp;O5&amp;P5&amp;R5&amp;Q5&amp;S5&amp;T5&amp;U5&amp;V5&amp;W5&amp;X5&amp;Y5&amp;Z5&amp;AA5&amp;AB5&amp;AC5&amp;AD5</f>
        <v>TuMKPhTiHaTh</v>
      </c>
    </row>
    <row r="6" spans="1:36" s="6" customFormat="1" ht="18" customHeight="1" x14ac:dyDescent="0.3">
      <c r="A6" s="50"/>
      <c r="B6" s="9">
        <v>3</v>
      </c>
      <c r="C6" s="25"/>
      <c r="D6" s="25" t="s">
        <v>40</v>
      </c>
      <c r="E6" s="25"/>
      <c r="F6" s="25"/>
      <c r="G6" s="25" t="s">
        <v>38</v>
      </c>
      <c r="H6" s="25"/>
      <c r="I6" s="25"/>
      <c r="J6" s="25"/>
      <c r="K6" s="25"/>
      <c r="L6" s="25"/>
      <c r="M6" s="25" t="s">
        <v>39</v>
      </c>
      <c r="N6" s="25" t="s">
        <v>44</v>
      </c>
      <c r="O6" s="25"/>
      <c r="P6" s="25"/>
      <c r="Q6" s="25"/>
      <c r="R6" s="25"/>
      <c r="S6" s="25"/>
      <c r="T6" s="25"/>
      <c r="U6" s="25"/>
      <c r="V6" s="25"/>
      <c r="W6" s="25" t="s">
        <v>45</v>
      </c>
      <c r="X6" s="25" t="s">
        <v>41</v>
      </c>
      <c r="Y6" s="25"/>
      <c r="Z6" s="25" t="s">
        <v>42</v>
      </c>
      <c r="AA6" s="25"/>
      <c r="AB6" s="25"/>
      <c r="AC6" s="25"/>
      <c r="AD6" s="26"/>
      <c r="AE6" s="16"/>
      <c r="AF6" s="6">
        <f t="shared" ref="AF6:AF16" si="1">COUNTA(C6:AD6)</f>
        <v>7</v>
      </c>
      <c r="AG6" s="6">
        <v>2</v>
      </c>
      <c r="AH6" s="6" t="str">
        <f t="shared" ref="AH6:AH26" si="2">C6&amp;D6&amp;E6&amp;F6&amp;G6&amp;H6&amp;I6&amp;J6&amp;K6&amp;L6&amp;M6&amp;N6&amp;O6&amp;P6&amp;R6&amp;Q6&amp;S6&amp;T6&amp;U6&amp;V6&amp;W6&amp;X6&amp;Y6&amp;Z6&amp;AA6&amp;AB6&amp;AC6&amp;AD6</f>
        <v>TuKMPhHaTiTh</v>
      </c>
    </row>
    <row r="7" spans="1:36" s="6" customFormat="1" ht="18" customHeight="1" x14ac:dyDescent="0.3">
      <c r="A7" s="50"/>
      <c r="B7" s="15">
        <v>4</v>
      </c>
      <c r="C7" s="31"/>
      <c r="D7" s="31"/>
      <c r="E7" s="31" t="s">
        <v>40</v>
      </c>
      <c r="F7" s="31"/>
      <c r="G7" s="31" t="s">
        <v>39</v>
      </c>
      <c r="H7" s="31" t="s">
        <v>38</v>
      </c>
      <c r="I7" s="31"/>
      <c r="J7" s="31"/>
      <c r="K7" s="31"/>
      <c r="L7" s="31"/>
      <c r="M7" s="31"/>
      <c r="N7" s="31"/>
      <c r="O7" s="31"/>
      <c r="P7" s="31"/>
      <c r="Q7" s="31"/>
      <c r="R7" s="31"/>
      <c r="S7" s="31" t="s">
        <v>44</v>
      </c>
      <c r="T7" s="31"/>
      <c r="U7" s="31"/>
      <c r="V7" s="31"/>
      <c r="W7" s="31"/>
      <c r="X7" s="31"/>
      <c r="Y7" s="31"/>
      <c r="Z7" s="31" t="s">
        <v>45</v>
      </c>
      <c r="AA7" s="31" t="s">
        <v>42</v>
      </c>
      <c r="AB7" s="31"/>
      <c r="AC7" s="31"/>
      <c r="AD7" s="32"/>
      <c r="AE7" s="16"/>
      <c r="AF7" s="6">
        <f t="shared" ref="AF7:AF9" si="3">COUNTA(C7:AD7)</f>
        <v>6</v>
      </c>
      <c r="AG7" s="6">
        <v>3</v>
      </c>
      <c r="AH7" s="6" t="str">
        <f t="shared" si="2"/>
        <v>TuMKPhHaTh</v>
      </c>
    </row>
    <row r="8" spans="1:36" s="6" customFormat="1" ht="18" customHeight="1" thickBot="1" x14ac:dyDescent="0.35">
      <c r="A8" s="52"/>
      <c r="B8" s="11">
        <v>5</v>
      </c>
      <c r="C8" s="27"/>
      <c r="D8" s="27"/>
      <c r="E8" s="27" t="s">
        <v>39</v>
      </c>
      <c r="F8" s="27"/>
      <c r="G8" s="27"/>
      <c r="H8" s="27"/>
      <c r="I8" s="27" t="s">
        <v>38</v>
      </c>
      <c r="J8" s="27"/>
      <c r="K8" s="27"/>
      <c r="L8" s="27"/>
      <c r="M8" s="27"/>
      <c r="N8" s="27"/>
      <c r="O8" s="27"/>
      <c r="P8" s="27"/>
      <c r="Q8" s="27" t="s">
        <v>44</v>
      </c>
      <c r="R8" s="27"/>
      <c r="S8" s="27"/>
      <c r="T8" s="27"/>
      <c r="U8" s="27"/>
      <c r="V8" s="27"/>
      <c r="W8" s="27"/>
      <c r="X8" s="27"/>
      <c r="Y8" s="27"/>
      <c r="Z8" s="27"/>
      <c r="AA8" s="27" t="s">
        <v>45</v>
      </c>
      <c r="AB8" s="27"/>
      <c r="AC8" s="27"/>
      <c r="AD8" s="28"/>
      <c r="AE8" s="16"/>
      <c r="AF8" s="6">
        <f t="shared" si="3"/>
        <v>4</v>
      </c>
      <c r="AG8" s="6">
        <v>4</v>
      </c>
      <c r="AH8" s="6" t="str">
        <f t="shared" si="2"/>
        <v>MKPhHa</v>
      </c>
    </row>
    <row r="9" spans="1:36" s="6" customFormat="1" ht="18" customHeight="1" x14ac:dyDescent="0.3">
      <c r="A9" s="49">
        <v>3</v>
      </c>
      <c r="B9" s="13">
        <v>2</v>
      </c>
      <c r="C9" s="29"/>
      <c r="D9" s="29"/>
      <c r="E9" s="29"/>
      <c r="F9" s="29"/>
      <c r="G9" s="29"/>
      <c r="H9" s="29"/>
      <c r="I9" s="29"/>
      <c r="J9" s="29" t="s">
        <v>38</v>
      </c>
      <c r="K9" s="29"/>
      <c r="L9" s="29"/>
      <c r="M9" s="29"/>
      <c r="N9" s="29"/>
      <c r="O9" s="29"/>
      <c r="P9" s="29"/>
      <c r="Q9" s="29"/>
      <c r="R9" s="29" t="s">
        <v>44</v>
      </c>
      <c r="S9" s="29"/>
      <c r="T9" s="25"/>
      <c r="U9" s="29"/>
      <c r="V9" s="29"/>
      <c r="W9" s="29"/>
      <c r="X9" s="29"/>
      <c r="Y9" s="29"/>
      <c r="Z9" s="29"/>
      <c r="AA9" s="29"/>
      <c r="AB9" s="29"/>
      <c r="AC9" s="29" t="s">
        <v>45</v>
      </c>
      <c r="AD9" s="30"/>
      <c r="AE9" s="16"/>
      <c r="AF9" s="6">
        <f t="shared" si="3"/>
        <v>3</v>
      </c>
      <c r="AG9" s="6">
        <v>5</v>
      </c>
      <c r="AH9" s="6" t="str">
        <f t="shared" si="2"/>
        <v>KPhHa</v>
      </c>
    </row>
    <row r="10" spans="1:36" s="6" customFormat="1" ht="18" customHeight="1" x14ac:dyDescent="0.3">
      <c r="A10" s="50"/>
      <c r="B10" s="9">
        <v>3</v>
      </c>
      <c r="C10" s="25"/>
      <c r="D10" s="25"/>
      <c r="E10" s="25"/>
      <c r="F10" s="25"/>
      <c r="G10" s="25"/>
      <c r="H10" s="25"/>
      <c r="I10" s="25"/>
      <c r="J10" s="25"/>
      <c r="K10" s="25" t="s">
        <v>38</v>
      </c>
      <c r="L10" s="25"/>
      <c r="M10" s="25"/>
      <c r="N10" s="25"/>
      <c r="O10" s="25"/>
      <c r="P10" s="25"/>
      <c r="Q10" s="25"/>
      <c r="R10" s="25" t="s">
        <v>45</v>
      </c>
      <c r="S10" s="25"/>
      <c r="T10" s="25" t="s">
        <v>44</v>
      </c>
      <c r="U10" s="25"/>
      <c r="V10" s="25"/>
      <c r="W10" s="25"/>
      <c r="X10" s="25"/>
      <c r="Y10" s="25"/>
      <c r="Z10" s="25"/>
      <c r="AA10" s="25"/>
      <c r="AB10" s="25"/>
      <c r="AC10" s="25" t="s">
        <v>42</v>
      </c>
      <c r="AD10" s="26"/>
      <c r="AE10" s="16"/>
      <c r="AF10" s="6">
        <f t="shared" si="1"/>
        <v>4</v>
      </c>
      <c r="AG10" s="6">
        <v>6</v>
      </c>
      <c r="AH10" s="6" t="str">
        <f t="shared" si="2"/>
        <v>KHaPhTh</v>
      </c>
    </row>
    <row r="11" spans="1:36" s="6" customFormat="1" ht="18" customHeight="1" x14ac:dyDescent="0.3">
      <c r="A11" s="50"/>
      <c r="B11" s="15">
        <v>4</v>
      </c>
      <c r="C11" s="31"/>
      <c r="D11" s="31"/>
      <c r="E11" s="31"/>
      <c r="F11" s="31"/>
      <c r="G11" s="31"/>
      <c r="H11" s="31"/>
      <c r="I11" s="31"/>
      <c r="J11" s="31"/>
      <c r="K11" s="31"/>
      <c r="L11" s="31" t="s">
        <v>38</v>
      </c>
      <c r="M11" s="31"/>
      <c r="N11" s="31"/>
      <c r="O11" s="31"/>
      <c r="P11" s="31"/>
      <c r="Q11" s="31"/>
      <c r="R11" s="31"/>
      <c r="S11" s="31"/>
      <c r="T11" s="31"/>
      <c r="U11" s="25" t="s">
        <v>44</v>
      </c>
      <c r="V11" s="31" t="s">
        <v>45</v>
      </c>
      <c r="W11" s="31"/>
      <c r="X11" s="31"/>
      <c r="Y11" s="31"/>
      <c r="Z11" s="31"/>
      <c r="AA11" s="31"/>
      <c r="AB11" s="31"/>
      <c r="AC11" s="31"/>
      <c r="AD11" s="32" t="s">
        <v>42</v>
      </c>
      <c r="AE11" s="16"/>
      <c r="AF11" s="6">
        <f t="shared" ref="AF11" si="4">COUNTA(C11:AD11)</f>
        <v>4</v>
      </c>
      <c r="AG11" s="6">
        <v>7</v>
      </c>
      <c r="AH11" s="6" t="str">
        <f t="shared" si="2"/>
        <v>KPhHaTh</v>
      </c>
    </row>
    <row r="12" spans="1:36" s="6" customFormat="1" ht="18" customHeight="1" thickBot="1" x14ac:dyDescent="0.35">
      <c r="A12" s="52"/>
      <c r="B12" s="11">
        <v>5</v>
      </c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5"/>
      <c r="V12" s="27" t="s">
        <v>44</v>
      </c>
      <c r="W12" s="27"/>
      <c r="X12" s="27"/>
      <c r="Y12" s="27"/>
      <c r="Z12" s="27"/>
      <c r="AA12" s="27"/>
      <c r="AB12" s="27"/>
      <c r="AC12" s="27"/>
      <c r="AD12" s="28" t="s">
        <v>45</v>
      </c>
      <c r="AE12" s="16"/>
      <c r="AF12" s="6">
        <f t="shared" si="1"/>
        <v>2</v>
      </c>
      <c r="AG12" s="6">
        <v>8</v>
      </c>
      <c r="AH12" s="6" t="str">
        <f t="shared" si="2"/>
        <v>PhHa</v>
      </c>
    </row>
    <row r="13" spans="1:36" s="6" customFormat="1" ht="18" customHeight="1" x14ac:dyDescent="0.3">
      <c r="A13" s="49">
        <v>4</v>
      </c>
      <c r="B13" s="13">
        <v>2</v>
      </c>
      <c r="C13" s="29"/>
      <c r="D13" s="29"/>
      <c r="E13" s="29"/>
      <c r="F13" s="29" t="s">
        <v>39</v>
      </c>
      <c r="G13" s="29" t="s">
        <v>38</v>
      </c>
      <c r="H13" s="29"/>
      <c r="I13" s="29"/>
      <c r="J13" s="29"/>
      <c r="K13" s="29"/>
      <c r="L13" s="29"/>
      <c r="M13" s="29"/>
      <c r="N13" s="29" t="s">
        <v>44</v>
      </c>
      <c r="O13" s="29" t="s">
        <v>40</v>
      </c>
      <c r="P13" s="29"/>
      <c r="Q13" s="29"/>
      <c r="R13" s="29"/>
      <c r="S13" s="29"/>
      <c r="T13" s="29"/>
      <c r="U13" s="29"/>
      <c r="V13" s="29"/>
      <c r="W13" s="29" t="s">
        <v>41</v>
      </c>
      <c r="X13" s="29"/>
      <c r="Y13" s="29" t="s">
        <v>42</v>
      </c>
      <c r="Z13" s="29"/>
      <c r="AA13" s="29"/>
      <c r="AB13" s="29" t="s">
        <v>45</v>
      </c>
      <c r="AC13" s="29"/>
      <c r="AD13" s="30"/>
      <c r="AE13" s="16"/>
      <c r="AF13" s="6">
        <f t="shared" si="1"/>
        <v>7</v>
      </c>
      <c r="AG13" s="6">
        <v>9</v>
      </c>
      <c r="AH13" s="6" t="str">
        <f t="shared" si="2"/>
        <v>MKPhTuTiThHa</v>
      </c>
    </row>
    <row r="14" spans="1:36" s="6" customFormat="1" ht="18" customHeight="1" x14ac:dyDescent="0.3">
      <c r="A14" s="50"/>
      <c r="B14" s="9">
        <v>3</v>
      </c>
      <c r="C14" s="25"/>
      <c r="D14" s="25"/>
      <c r="E14" s="25"/>
      <c r="F14" s="25" t="s">
        <v>38</v>
      </c>
      <c r="G14" s="25"/>
      <c r="H14" s="25"/>
      <c r="I14" s="25"/>
      <c r="J14" s="25"/>
      <c r="K14" s="25"/>
      <c r="L14" s="25"/>
      <c r="M14" s="25"/>
      <c r="N14" s="25" t="s">
        <v>39</v>
      </c>
      <c r="O14" s="25"/>
      <c r="P14" s="25" t="s">
        <v>40</v>
      </c>
      <c r="Q14" s="25"/>
      <c r="R14" s="25"/>
      <c r="S14" s="25" t="s">
        <v>44</v>
      </c>
      <c r="T14" s="25"/>
      <c r="U14" s="25"/>
      <c r="V14" s="25"/>
      <c r="W14" s="25"/>
      <c r="X14" s="25" t="s">
        <v>41</v>
      </c>
      <c r="Y14" s="25" t="s">
        <v>45</v>
      </c>
      <c r="Z14" s="25"/>
      <c r="AA14" s="25"/>
      <c r="AB14" s="25" t="s">
        <v>42</v>
      </c>
      <c r="AC14" s="25"/>
      <c r="AD14" s="26"/>
      <c r="AE14" s="16"/>
      <c r="AF14" s="6">
        <f t="shared" si="1"/>
        <v>7</v>
      </c>
      <c r="AG14" s="6">
        <v>10</v>
      </c>
      <c r="AH14" s="6" t="str">
        <f t="shared" si="2"/>
        <v>KMTuPhTiHaTh</v>
      </c>
    </row>
    <row r="15" spans="1:36" s="6" customFormat="1" ht="18" customHeight="1" x14ac:dyDescent="0.3">
      <c r="A15" s="50"/>
      <c r="B15" s="9">
        <v>4</v>
      </c>
      <c r="C15" s="25"/>
      <c r="D15" s="25" t="s">
        <v>40</v>
      </c>
      <c r="E15" s="25"/>
      <c r="F15" s="25"/>
      <c r="G15" s="25"/>
      <c r="H15" s="25" t="s">
        <v>38</v>
      </c>
      <c r="I15" s="25" t="s">
        <v>39</v>
      </c>
      <c r="J15" s="25"/>
      <c r="K15" s="25"/>
      <c r="L15" s="25"/>
      <c r="M15" s="25"/>
      <c r="N15" s="25"/>
      <c r="O15" s="25"/>
      <c r="P15" s="25"/>
      <c r="Q15" s="25" t="s">
        <v>44</v>
      </c>
      <c r="R15" s="25"/>
      <c r="S15" s="25" t="s">
        <v>45</v>
      </c>
      <c r="T15" s="25"/>
      <c r="U15" s="25"/>
      <c r="V15" s="25"/>
      <c r="W15" s="25"/>
      <c r="X15" s="25"/>
      <c r="Y15" s="25"/>
      <c r="Z15" s="25"/>
      <c r="AA15" s="25" t="s">
        <v>42</v>
      </c>
      <c r="AB15" s="25"/>
      <c r="AC15" s="25"/>
      <c r="AD15" s="26"/>
      <c r="AE15" s="16"/>
      <c r="AF15" s="6">
        <f t="shared" si="1"/>
        <v>6</v>
      </c>
      <c r="AG15" s="6">
        <v>11</v>
      </c>
      <c r="AH15" s="6" t="str">
        <f t="shared" si="2"/>
        <v>TuKMPhHaTh</v>
      </c>
    </row>
    <row r="16" spans="1:36" s="6" customFormat="1" ht="18" customHeight="1" thickBot="1" x14ac:dyDescent="0.35">
      <c r="A16" s="50"/>
      <c r="B16" s="9">
        <v>5</v>
      </c>
      <c r="C16" s="25"/>
      <c r="D16" s="25"/>
      <c r="E16" s="25" t="s">
        <v>40</v>
      </c>
      <c r="F16" s="25"/>
      <c r="G16" s="25"/>
      <c r="H16" s="25" t="s">
        <v>39</v>
      </c>
      <c r="I16" s="25" t="s">
        <v>38</v>
      </c>
      <c r="J16" s="25"/>
      <c r="K16" s="25"/>
      <c r="L16" s="25"/>
      <c r="M16" s="25" t="s">
        <v>44</v>
      </c>
      <c r="N16" s="25"/>
      <c r="O16" s="25"/>
      <c r="P16" s="25"/>
      <c r="Q16" s="25" t="s">
        <v>45</v>
      </c>
      <c r="R16" s="25"/>
      <c r="S16" s="25"/>
      <c r="T16" s="25"/>
      <c r="U16" s="25"/>
      <c r="V16" s="25"/>
      <c r="W16" s="25"/>
      <c r="X16" s="25"/>
      <c r="Y16" s="25"/>
      <c r="Z16" s="25" t="s">
        <v>42</v>
      </c>
      <c r="AA16" s="25"/>
      <c r="AB16" s="25"/>
      <c r="AC16" s="25"/>
      <c r="AD16" s="26"/>
      <c r="AE16" s="16"/>
      <c r="AF16" s="6">
        <f t="shared" si="1"/>
        <v>6</v>
      </c>
      <c r="AG16" s="6">
        <v>12</v>
      </c>
      <c r="AH16" s="6" t="str">
        <f t="shared" si="2"/>
        <v>TuMKPhHaTh</v>
      </c>
    </row>
    <row r="17" spans="1:36" s="6" customFormat="1" ht="18" customHeight="1" x14ac:dyDescent="0.3">
      <c r="A17" s="49">
        <v>5</v>
      </c>
      <c r="B17" s="40">
        <v>2</v>
      </c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2"/>
      <c r="AE17" s="16"/>
      <c r="AF17" s="6">
        <f t="shared" ref="AF17:AF19" si="5">COUNTA(C17:AD17)</f>
        <v>0</v>
      </c>
      <c r="AH17" s="6" t="str">
        <f t="shared" si="2"/>
        <v/>
      </c>
    </row>
    <row r="18" spans="1:36" s="6" customFormat="1" ht="18" customHeight="1" thickBot="1" x14ac:dyDescent="0.35">
      <c r="A18" s="50"/>
      <c r="B18" s="43">
        <v>3</v>
      </c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44"/>
      <c r="AB18" s="44"/>
      <c r="AC18" s="44"/>
      <c r="AD18" s="45"/>
      <c r="AE18" s="16"/>
      <c r="AF18" s="6">
        <f t="shared" si="5"/>
        <v>0</v>
      </c>
      <c r="AH18" s="6" t="str">
        <f t="shared" si="2"/>
        <v/>
      </c>
    </row>
    <row r="19" spans="1:36" s="6" customFormat="1" ht="18" customHeight="1" x14ac:dyDescent="0.3">
      <c r="A19" s="49">
        <v>6</v>
      </c>
      <c r="B19" s="13">
        <v>2</v>
      </c>
      <c r="C19" s="29"/>
      <c r="D19" s="29"/>
      <c r="E19" s="29"/>
      <c r="F19" s="29"/>
      <c r="G19" s="29"/>
      <c r="H19" s="29"/>
      <c r="I19" s="29"/>
      <c r="J19" s="29" t="s">
        <v>38</v>
      </c>
      <c r="K19" s="29" t="s">
        <v>39</v>
      </c>
      <c r="L19" s="29"/>
      <c r="M19" s="29"/>
      <c r="N19" s="29"/>
      <c r="O19" s="29"/>
      <c r="P19" s="29" t="s">
        <v>45</v>
      </c>
      <c r="Q19" s="29"/>
      <c r="R19" s="29" t="s">
        <v>44</v>
      </c>
      <c r="S19" s="29"/>
      <c r="T19" s="29"/>
      <c r="U19" s="29"/>
      <c r="V19" s="29"/>
      <c r="W19" s="29"/>
      <c r="X19" s="29"/>
      <c r="Y19" s="29"/>
      <c r="Z19" s="29"/>
      <c r="AA19" s="29"/>
      <c r="AB19" s="29" t="s">
        <v>42</v>
      </c>
      <c r="AC19" s="29"/>
      <c r="AD19" s="30"/>
      <c r="AE19" s="16"/>
      <c r="AF19" s="6">
        <f t="shared" si="5"/>
        <v>5</v>
      </c>
      <c r="AG19" s="6">
        <v>13</v>
      </c>
      <c r="AH19" s="6" t="str">
        <f t="shared" si="2"/>
        <v>KMHaPhTh</v>
      </c>
    </row>
    <row r="20" spans="1:36" s="6" customFormat="1" ht="18" customHeight="1" x14ac:dyDescent="0.3">
      <c r="A20" s="50"/>
      <c r="B20" s="7">
        <v>3</v>
      </c>
      <c r="C20" s="23"/>
      <c r="D20" s="23"/>
      <c r="E20" s="23"/>
      <c r="F20" s="23"/>
      <c r="G20" s="23"/>
      <c r="H20" s="23"/>
      <c r="I20" s="23"/>
      <c r="J20" s="23" t="s">
        <v>39</v>
      </c>
      <c r="K20" s="23" t="s">
        <v>38</v>
      </c>
      <c r="L20" s="23"/>
      <c r="M20" s="23"/>
      <c r="N20" s="23"/>
      <c r="O20" s="23" t="s">
        <v>45</v>
      </c>
      <c r="P20" s="23" t="s">
        <v>40</v>
      </c>
      <c r="Q20" s="23"/>
      <c r="R20" s="23"/>
      <c r="S20" s="23"/>
      <c r="T20" s="23" t="s">
        <v>44</v>
      </c>
      <c r="U20" s="23"/>
      <c r="V20" s="23"/>
      <c r="W20" s="23"/>
      <c r="X20" s="23"/>
      <c r="Y20" s="23"/>
      <c r="Z20" s="23"/>
      <c r="AA20" s="23"/>
      <c r="AB20" s="23"/>
      <c r="AC20" s="23" t="s">
        <v>42</v>
      </c>
      <c r="AD20" s="24"/>
      <c r="AE20" s="16"/>
      <c r="AF20" s="6">
        <f t="shared" ref="AF20" si="6">COUNTA(C20:AD20)</f>
        <v>6</v>
      </c>
      <c r="AG20" s="6">
        <v>14</v>
      </c>
    </row>
    <row r="21" spans="1:36" s="6" customFormat="1" ht="18" customHeight="1" x14ac:dyDescent="0.3">
      <c r="A21" s="50"/>
      <c r="B21" s="7">
        <v>4</v>
      </c>
      <c r="C21" s="23" t="s">
        <v>39</v>
      </c>
      <c r="D21" s="23"/>
      <c r="E21" s="23"/>
      <c r="F21" s="23"/>
      <c r="G21" s="23"/>
      <c r="H21" s="23"/>
      <c r="I21" s="23"/>
      <c r="J21" s="23"/>
      <c r="K21" s="23"/>
      <c r="L21" s="23" t="s">
        <v>38</v>
      </c>
      <c r="M21" s="23"/>
      <c r="N21" s="23"/>
      <c r="O21" s="23" t="s">
        <v>40</v>
      </c>
      <c r="P21" s="23"/>
      <c r="Q21" s="23"/>
      <c r="R21" s="23"/>
      <c r="S21" s="23"/>
      <c r="T21" s="23" t="s">
        <v>45</v>
      </c>
      <c r="U21" s="23" t="s">
        <v>44</v>
      </c>
      <c r="V21" s="23"/>
      <c r="W21" s="23"/>
      <c r="X21" s="23"/>
      <c r="Y21" s="23"/>
      <c r="Z21" s="23"/>
      <c r="AA21" s="23"/>
      <c r="AB21" s="23"/>
      <c r="AC21" s="23"/>
      <c r="AD21" s="24" t="s">
        <v>42</v>
      </c>
      <c r="AE21" s="16"/>
      <c r="AF21" s="6">
        <f t="shared" ref="AF21:AF23" si="7">COUNTA(C21:AD21)</f>
        <v>6</v>
      </c>
      <c r="AG21" s="6">
        <v>14</v>
      </c>
      <c r="AH21" s="6" t="str">
        <f t="shared" si="2"/>
        <v>MKTuHaPhTh</v>
      </c>
    </row>
    <row r="22" spans="1:36" s="6" customFormat="1" ht="18" customHeight="1" thickBot="1" x14ac:dyDescent="0.35">
      <c r="A22" s="50"/>
      <c r="B22" s="9">
        <v>5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 t="s">
        <v>39</v>
      </c>
      <c r="M22" s="25"/>
      <c r="N22" s="25"/>
      <c r="O22" s="25"/>
      <c r="P22" s="25"/>
      <c r="Q22" s="25"/>
      <c r="R22" s="25"/>
      <c r="S22" s="25"/>
      <c r="T22" s="25"/>
      <c r="U22" s="25" t="s">
        <v>45</v>
      </c>
      <c r="V22" s="25" t="s">
        <v>44</v>
      </c>
      <c r="W22" s="25"/>
      <c r="X22" s="25"/>
      <c r="Y22" s="25"/>
      <c r="Z22" s="25"/>
      <c r="AA22" s="25"/>
      <c r="AB22" s="25"/>
      <c r="AC22" s="25"/>
      <c r="AD22" s="26"/>
      <c r="AE22" s="16"/>
      <c r="AF22" s="6">
        <f t="shared" si="7"/>
        <v>4</v>
      </c>
      <c r="AG22" s="6">
        <v>15</v>
      </c>
      <c r="AH22" s="6" t="str">
        <f t="shared" si="2"/>
        <v>TuMHaPh</v>
      </c>
    </row>
    <row r="23" spans="1:36" s="6" customFormat="1" ht="12.6" customHeight="1" x14ac:dyDescent="0.3">
      <c r="A23" s="49">
        <v>7</v>
      </c>
      <c r="B23" s="40">
        <v>2</v>
      </c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2"/>
      <c r="AE23" s="16"/>
      <c r="AF23" s="6">
        <f t="shared" si="7"/>
        <v>0</v>
      </c>
      <c r="AG23" s="6">
        <v>16</v>
      </c>
      <c r="AH23" s="6" t="str">
        <f t="shared" si="2"/>
        <v/>
      </c>
    </row>
    <row r="24" spans="1:36" s="6" customFormat="1" ht="12.6" customHeight="1" x14ac:dyDescent="0.3">
      <c r="A24" s="50"/>
      <c r="B24" s="60">
        <v>3</v>
      </c>
      <c r="C24" s="54"/>
      <c r="D24" s="54"/>
      <c r="E24" s="54"/>
      <c r="F24" s="54"/>
      <c r="G24" s="54"/>
      <c r="H24" s="54"/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54"/>
      <c r="T24" s="54"/>
      <c r="U24" s="54"/>
      <c r="V24" s="54"/>
      <c r="W24" s="54"/>
      <c r="X24" s="54"/>
      <c r="Y24" s="54"/>
      <c r="Z24" s="54"/>
      <c r="AA24" s="54"/>
      <c r="AB24" s="54"/>
      <c r="AC24" s="54"/>
      <c r="AD24" s="55"/>
      <c r="AE24" s="16"/>
      <c r="AF24" s="6">
        <f t="shared" ref="AF24:AF26" si="8">COUNTA(C24:AD24)</f>
        <v>0</v>
      </c>
      <c r="AG24" s="6">
        <v>17</v>
      </c>
      <c r="AH24" s="6" t="str">
        <f t="shared" si="2"/>
        <v/>
      </c>
    </row>
    <row r="25" spans="1:36" s="6" customFormat="1" ht="12.6" customHeight="1" x14ac:dyDescent="0.3">
      <c r="A25" s="50"/>
      <c r="B25" s="61">
        <v>4</v>
      </c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7"/>
      <c r="AE25" s="16"/>
      <c r="AF25" s="6">
        <f t="shared" si="8"/>
        <v>0</v>
      </c>
      <c r="AG25" s="6">
        <v>18</v>
      </c>
      <c r="AH25" s="6" t="str">
        <f t="shared" si="2"/>
        <v/>
      </c>
    </row>
    <row r="26" spans="1:36" s="6" customFormat="1" ht="12.6" customHeight="1" thickBot="1" x14ac:dyDescent="0.35">
      <c r="A26" s="51"/>
      <c r="B26" s="62">
        <v>5</v>
      </c>
      <c r="C26" s="58"/>
      <c r="D26" s="58"/>
      <c r="E26" s="58"/>
      <c r="F26" s="58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58"/>
      <c r="U26" s="58"/>
      <c r="V26" s="58"/>
      <c r="W26" s="58"/>
      <c r="X26" s="58"/>
      <c r="Y26" s="58"/>
      <c r="Z26" s="58"/>
      <c r="AA26" s="58"/>
      <c r="AB26" s="58"/>
      <c r="AC26" s="58"/>
      <c r="AD26" s="59"/>
      <c r="AE26" s="16"/>
      <c r="AF26" s="6">
        <f t="shared" si="8"/>
        <v>0</v>
      </c>
      <c r="AG26" s="6">
        <v>19</v>
      </c>
      <c r="AH26" s="6" t="str">
        <f t="shared" si="2"/>
        <v/>
      </c>
    </row>
    <row r="27" spans="1:36" s="6" customFormat="1" ht="19.5" customHeight="1" thickTop="1" x14ac:dyDescent="0.3">
      <c r="A27" s="33"/>
      <c r="B27" s="16"/>
      <c r="C27" s="16">
        <f t="shared" ref="C27:AD27" si="9">COUNTA(C5:C26)</f>
        <v>3</v>
      </c>
      <c r="D27" s="16">
        <f t="shared" si="9"/>
        <v>3</v>
      </c>
      <c r="E27" s="16">
        <f t="shared" si="9"/>
        <v>3</v>
      </c>
      <c r="F27" s="16">
        <f t="shared" si="9"/>
        <v>3</v>
      </c>
      <c r="G27" s="16">
        <f t="shared" si="9"/>
        <v>3</v>
      </c>
      <c r="H27" s="16">
        <f t="shared" si="9"/>
        <v>3</v>
      </c>
      <c r="I27" s="16">
        <f t="shared" si="9"/>
        <v>3</v>
      </c>
      <c r="J27" s="16">
        <f t="shared" si="9"/>
        <v>3</v>
      </c>
      <c r="K27" s="16">
        <f t="shared" si="9"/>
        <v>3</v>
      </c>
      <c r="L27" s="16">
        <f t="shared" si="9"/>
        <v>3</v>
      </c>
      <c r="M27" s="16">
        <f t="shared" si="9"/>
        <v>3</v>
      </c>
      <c r="N27" s="16">
        <f t="shared" si="9"/>
        <v>3</v>
      </c>
      <c r="O27" s="16">
        <f t="shared" si="9"/>
        <v>3</v>
      </c>
      <c r="P27" s="16">
        <f t="shared" si="9"/>
        <v>3</v>
      </c>
      <c r="Q27" s="16">
        <f t="shared" si="9"/>
        <v>3</v>
      </c>
      <c r="R27" s="16">
        <f t="shared" si="9"/>
        <v>3</v>
      </c>
      <c r="S27" s="16">
        <f t="shared" si="9"/>
        <v>3</v>
      </c>
      <c r="T27" s="16">
        <f t="shared" si="9"/>
        <v>3</v>
      </c>
      <c r="U27" s="16">
        <f t="shared" si="9"/>
        <v>3</v>
      </c>
      <c r="V27" s="16">
        <f t="shared" si="9"/>
        <v>3</v>
      </c>
      <c r="W27" s="16">
        <f t="shared" si="9"/>
        <v>3</v>
      </c>
      <c r="X27" s="16">
        <f t="shared" si="9"/>
        <v>3</v>
      </c>
      <c r="Y27" s="16">
        <f t="shared" si="9"/>
        <v>3</v>
      </c>
      <c r="Z27" s="16">
        <f t="shared" si="9"/>
        <v>3</v>
      </c>
      <c r="AA27" s="16">
        <f t="shared" si="9"/>
        <v>3</v>
      </c>
      <c r="AB27" s="16">
        <f t="shared" si="9"/>
        <v>3</v>
      </c>
      <c r="AC27" s="16">
        <f t="shared" si="9"/>
        <v>3</v>
      </c>
      <c r="AD27" s="16">
        <f t="shared" si="9"/>
        <v>3</v>
      </c>
      <c r="AE27" s="16"/>
      <c r="AF27" s="16"/>
      <c r="AG27" s="16"/>
      <c r="AH27" s="16"/>
      <c r="AI27" s="16"/>
      <c r="AJ27" s="16"/>
    </row>
    <row r="28" spans="1:36" s="6" customFormat="1" ht="20.25" customHeight="1" x14ac:dyDescent="0.3">
      <c r="A28" s="33"/>
      <c r="B28" s="16"/>
      <c r="C28" s="16"/>
      <c r="D28" s="17" t="s">
        <v>49</v>
      </c>
      <c r="E28" s="16"/>
      <c r="F28" s="16"/>
      <c r="G28" s="18" t="s">
        <v>38</v>
      </c>
      <c r="H28" s="6" t="s">
        <v>50</v>
      </c>
      <c r="I28" s="16"/>
      <c r="J28" s="16"/>
      <c r="K28" s="18" t="s">
        <v>44</v>
      </c>
      <c r="L28" s="46" t="s">
        <v>43</v>
      </c>
      <c r="M28" s="46"/>
      <c r="S28" s="18" t="s">
        <v>41</v>
      </c>
      <c r="T28" s="6" t="s">
        <v>53</v>
      </c>
      <c r="AA28" s="16"/>
      <c r="AB28" s="16"/>
      <c r="AC28" s="16"/>
      <c r="AD28" s="16"/>
      <c r="AE28" s="16"/>
      <c r="AF28" s="16"/>
      <c r="AG28" s="16"/>
      <c r="AH28" s="16"/>
      <c r="AI28" s="16"/>
      <c r="AJ28" s="16"/>
    </row>
    <row r="29" spans="1:36" s="6" customFormat="1" ht="15" customHeight="1" x14ac:dyDescent="0.3">
      <c r="A29" s="33"/>
      <c r="B29" s="16"/>
      <c r="C29" s="16"/>
      <c r="D29" s="16"/>
      <c r="E29" s="16"/>
      <c r="F29" s="16"/>
      <c r="G29" s="19" t="s">
        <v>39</v>
      </c>
      <c r="H29" s="6" t="s">
        <v>48</v>
      </c>
      <c r="I29" s="16"/>
      <c r="J29" s="16"/>
      <c r="K29" s="18" t="s">
        <v>40</v>
      </c>
      <c r="L29" s="46" t="s">
        <v>52</v>
      </c>
      <c r="M29" s="46"/>
      <c r="S29" s="18" t="s">
        <v>45</v>
      </c>
      <c r="T29" s="20" t="s">
        <v>46</v>
      </c>
      <c r="AA29" s="16"/>
      <c r="AB29" s="16"/>
      <c r="AC29" s="16"/>
      <c r="AD29" s="16"/>
      <c r="AE29" s="16"/>
      <c r="AF29" s="16"/>
      <c r="AG29" s="16"/>
      <c r="AH29" s="16"/>
      <c r="AI29" s="16"/>
      <c r="AJ29" s="16"/>
    </row>
    <row r="30" spans="1:36" s="6" customFormat="1" ht="18.75" customHeight="1" x14ac:dyDescent="0.3">
      <c r="A30" s="33"/>
      <c r="B30" s="16"/>
      <c r="C30" s="16"/>
      <c r="D30" s="16"/>
      <c r="E30" s="16"/>
      <c r="F30" s="16"/>
      <c r="G30" s="19" t="s">
        <v>42</v>
      </c>
      <c r="H30" s="6" t="s">
        <v>51</v>
      </c>
      <c r="I30" s="16"/>
      <c r="J30" s="16"/>
      <c r="K30" s="34"/>
      <c r="L30" s="46"/>
      <c r="M30" s="46"/>
      <c r="N30" s="16"/>
      <c r="O30" s="16"/>
      <c r="P30" s="16"/>
      <c r="Q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</row>
    <row r="31" spans="1:36" ht="17.399999999999999" x14ac:dyDescent="0.35">
      <c r="A31" s="1"/>
      <c r="B31" s="1"/>
      <c r="G31" s="2"/>
    </row>
  </sheetData>
  <mergeCells count="12">
    <mergeCell ref="L29:M29"/>
    <mergeCell ref="L30:M30"/>
    <mergeCell ref="A1:I1"/>
    <mergeCell ref="A2:I2"/>
    <mergeCell ref="A3:AD3"/>
    <mergeCell ref="A17:A18"/>
    <mergeCell ref="A19:A22"/>
    <mergeCell ref="A23:A26"/>
    <mergeCell ref="A5:A8"/>
    <mergeCell ref="A9:A12"/>
    <mergeCell ref="A13:A16"/>
    <mergeCell ref="L28:M28"/>
  </mergeCells>
  <phoneticPr fontId="1" type="noConversion"/>
  <printOptions horizontalCentered="1"/>
  <pageMargins left="0" right="0" top="0.25" bottom="0" header="0.5" footer="0.5"/>
  <pageSetup paperSize="9" orientation="landscape" r:id="rId1"/>
  <headerFooter alignWithMargins="0"/>
  <rowBreaks count="1" manualBreakCount="1">
    <brk id="3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L31"/>
  <sheetViews>
    <sheetView zoomScale="85" zoomScaleNormal="73" workbookViewId="0">
      <selection activeCell="I15" sqref="I15"/>
    </sheetView>
  </sheetViews>
  <sheetFormatPr defaultRowHeight="16.2" x14ac:dyDescent="0.3"/>
  <cols>
    <col min="1" max="1" width="8.8984375" customWidth="1"/>
    <col min="2" max="2" width="7.69921875" customWidth="1"/>
    <col min="3" max="15" width="8" customWidth="1"/>
    <col min="16" max="16" width="8.09765625" customWidth="1"/>
    <col min="17" max="19" width="5.5" customWidth="1"/>
    <col min="20" max="20" width="11.8984375" customWidth="1"/>
    <col min="21" max="26" width="5.5" customWidth="1"/>
    <col min="27" max="27" width="5.19921875" hidden="1" customWidth="1"/>
  </cols>
  <sheetData>
    <row r="1" spans="1:38" s="6" customFormat="1" ht="15.6" x14ac:dyDescent="0.3">
      <c r="A1" s="46" t="s">
        <v>54</v>
      </c>
      <c r="B1" s="46"/>
      <c r="C1" s="46"/>
      <c r="D1" s="46"/>
      <c r="E1" s="46"/>
      <c r="K1" s="46" t="s">
        <v>64</v>
      </c>
      <c r="L1" s="46"/>
      <c r="M1" s="46"/>
      <c r="N1" s="46"/>
      <c r="O1" s="16"/>
    </row>
    <row r="2" spans="1:38" s="6" customFormat="1" ht="15.6" x14ac:dyDescent="0.3">
      <c r="A2" s="47" t="s">
        <v>55</v>
      </c>
      <c r="B2" s="47"/>
      <c r="C2" s="47"/>
      <c r="D2" s="47"/>
      <c r="E2" s="47"/>
      <c r="K2" s="46" t="s">
        <v>63</v>
      </c>
      <c r="L2" s="46"/>
      <c r="M2" s="46"/>
      <c r="N2" s="46"/>
      <c r="O2" s="16"/>
    </row>
    <row r="3" spans="1:38" s="6" customFormat="1" ht="31.5" customHeight="1" thickBot="1" x14ac:dyDescent="0.4">
      <c r="A3" s="53" t="s">
        <v>61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</row>
    <row r="4" spans="1:38" s="6" customFormat="1" thickTop="1" x14ac:dyDescent="0.3">
      <c r="A4" s="3" t="s">
        <v>37</v>
      </c>
      <c r="B4" s="4" t="s">
        <v>36</v>
      </c>
      <c r="C4" s="4" t="s">
        <v>0</v>
      </c>
      <c r="D4" s="4" t="s">
        <v>1</v>
      </c>
      <c r="E4" s="4" t="s">
        <v>2</v>
      </c>
      <c r="F4" s="4" t="s">
        <v>3</v>
      </c>
      <c r="G4" s="4" t="s">
        <v>4</v>
      </c>
      <c r="H4" s="4" t="s">
        <v>5</v>
      </c>
      <c r="I4" s="4" t="s">
        <v>6</v>
      </c>
      <c r="J4" s="4" t="s">
        <v>7</v>
      </c>
      <c r="K4" s="4" t="s">
        <v>8</v>
      </c>
      <c r="L4" s="4" t="s">
        <v>9</v>
      </c>
      <c r="M4" s="4" t="s">
        <v>10</v>
      </c>
      <c r="N4" s="4" t="s">
        <v>11</v>
      </c>
      <c r="O4" s="35" t="s">
        <v>47</v>
      </c>
      <c r="P4" s="5" t="s">
        <v>58</v>
      </c>
    </row>
    <row r="5" spans="1:38" s="6" customFormat="1" ht="15" customHeight="1" x14ac:dyDescent="0.3">
      <c r="A5" s="50">
        <v>2</v>
      </c>
      <c r="B5" s="7">
        <v>2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36"/>
      <c r="P5" s="8"/>
      <c r="R5" s="6">
        <f t="shared" ref="R5:R25" si="0">COUNTA(C5:P5)</f>
        <v>0</v>
      </c>
      <c r="S5" s="6">
        <v>1</v>
      </c>
      <c r="T5" s="6" t="str">
        <f>C5&amp;D5&amp;E5&amp;F5&amp;G5&amp;H5&amp;I5&amp;J5&amp;K5&amp;L5&amp;M5&amp;N5&amp;O5&amp;P5</f>
        <v/>
      </c>
      <c r="V5" s="6">
        <v>1</v>
      </c>
    </row>
    <row r="6" spans="1:38" s="6" customFormat="1" ht="15" customHeight="1" x14ac:dyDescent="0.3">
      <c r="A6" s="50"/>
      <c r="B6" s="9">
        <v>3</v>
      </c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37"/>
      <c r="P6" s="10"/>
      <c r="R6" s="6">
        <f t="shared" si="0"/>
        <v>0</v>
      </c>
      <c r="S6" s="6">
        <v>2</v>
      </c>
      <c r="T6" s="6" t="str">
        <f t="shared" ref="T6:T25" si="1">C6&amp;D6&amp;E6&amp;F6&amp;G6&amp;H6&amp;I6&amp;J6&amp;K6&amp;L6&amp;M6&amp;N6&amp;O6&amp;P6</f>
        <v/>
      </c>
      <c r="V6" s="6">
        <v>2</v>
      </c>
    </row>
    <row r="7" spans="1:38" s="6" customFormat="1" ht="15" customHeight="1" thickBot="1" x14ac:dyDescent="0.35">
      <c r="A7" s="52"/>
      <c r="B7" s="11">
        <v>4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38"/>
      <c r="P7" s="12"/>
      <c r="R7" s="6">
        <f t="shared" si="0"/>
        <v>0</v>
      </c>
      <c r="S7" s="6">
        <v>3</v>
      </c>
      <c r="T7" s="6" t="str">
        <f t="shared" si="1"/>
        <v/>
      </c>
      <c r="V7" s="6">
        <v>3</v>
      </c>
    </row>
    <row r="8" spans="1:38" s="6" customFormat="1" ht="15" customHeight="1" x14ac:dyDescent="0.3">
      <c r="A8" s="49">
        <v>3</v>
      </c>
      <c r="B8" s="13">
        <v>1</v>
      </c>
      <c r="C8" s="13"/>
      <c r="D8" s="13"/>
      <c r="E8" s="13"/>
      <c r="F8" s="13" t="s">
        <v>41</v>
      </c>
      <c r="G8" s="13"/>
      <c r="H8" s="13" t="s">
        <v>44</v>
      </c>
      <c r="I8" s="13"/>
      <c r="J8" s="13"/>
      <c r="K8" s="13"/>
      <c r="L8" s="13"/>
      <c r="M8" s="13"/>
      <c r="N8" s="13"/>
      <c r="O8" s="39"/>
      <c r="P8" s="14"/>
      <c r="R8" s="6">
        <f t="shared" si="0"/>
        <v>2</v>
      </c>
      <c r="S8" s="6">
        <v>4</v>
      </c>
      <c r="T8" s="6" t="str">
        <f t="shared" si="1"/>
        <v>TiPh</v>
      </c>
      <c r="V8" s="6">
        <v>4</v>
      </c>
    </row>
    <row r="9" spans="1:38" s="6" customFormat="1" ht="15" customHeight="1" x14ac:dyDescent="0.3">
      <c r="A9" s="50"/>
      <c r="B9" s="9">
        <v>2</v>
      </c>
      <c r="C9" s="9"/>
      <c r="D9" s="9"/>
      <c r="E9" s="9"/>
      <c r="F9" s="9" t="s">
        <v>42</v>
      </c>
      <c r="G9" s="9"/>
      <c r="H9" s="9" t="s">
        <v>41</v>
      </c>
      <c r="I9" s="9"/>
      <c r="J9" s="9" t="s">
        <v>38</v>
      </c>
      <c r="K9" s="9"/>
      <c r="L9" s="9" t="s">
        <v>44</v>
      </c>
      <c r="M9" s="9"/>
      <c r="N9" s="9"/>
      <c r="O9" s="37"/>
      <c r="P9" s="10"/>
      <c r="R9" s="6">
        <f t="shared" si="0"/>
        <v>4</v>
      </c>
      <c r="S9" s="6">
        <v>5</v>
      </c>
      <c r="T9" s="6" t="str">
        <f t="shared" si="1"/>
        <v>ThTiKPh</v>
      </c>
      <c r="V9" s="6">
        <v>5</v>
      </c>
    </row>
    <row r="10" spans="1:38" s="6" customFormat="1" ht="15" customHeight="1" x14ac:dyDescent="0.3">
      <c r="A10" s="50"/>
      <c r="B10" s="9">
        <v>3</v>
      </c>
      <c r="C10" s="9"/>
      <c r="D10" s="9"/>
      <c r="E10" s="9" t="s">
        <v>42</v>
      </c>
      <c r="F10" s="9"/>
      <c r="G10" s="9"/>
      <c r="H10" s="9"/>
      <c r="I10" s="9" t="s">
        <v>41</v>
      </c>
      <c r="J10" s="9"/>
      <c r="K10" s="9" t="s">
        <v>38</v>
      </c>
      <c r="L10" s="9"/>
      <c r="M10" s="9"/>
      <c r="N10" s="9"/>
      <c r="O10" s="37"/>
      <c r="P10" s="10"/>
      <c r="R10" s="6">
        <f t="shared" si="0"/>
        <v>3</v>
      </c>
      <c r="S10" s="6">
        <v>6</v>
      </c>
      <c r="T10" s="6" t="str">
        <f t="shared" si="1"/>
        <v>ThTiK</v>
      </c>
      <c r="V10" s="6">
        <v>6</v>
      </c>
    </row>
    <row r="11" spans="1:38" s="6" customFormat="1" ht="15" customHeight="1" thickBot="1" x14ac:dyDescent="0.35">
      <c r="A11" s="52"/>
      <c r="B11" s="11">
        <v>4</v>
      </c>
      <c r="C11" s="11"/>
      <c r="D11" s="11"/>
      <c r="E11" s="11"/>
      <c r="F11" s="11"/>
      <c r="G11" s="11" t="s">
        <v>42</v>
      </c>
      <c r="H11" s="11"/>
      <c r="I11" s="11" t="s">
        <v>38</v>
      </c>
      <c r="J11" s="11"/>
      <c r="K11" s="11" t="s">
        <v>41</v>
      </c>
      <c r="L11" s="11"/>
      <c r="M11" s="11"/>
      <c r="N11" s="11"/>
      <c r="O11" s="38"/>
      <c r="P11" s="12"/>
      <c r="R11" s="6">
        <f t="shared" si="0"/>
        <v>3</v>
      </c>
      <c r="S11" s="6">
        <v>7</v>
      </c>
      <c r="T11" s="6" t="str">
        <f t="shared" si="1"/>
        <v>ThKTi</v>
      </c>
      <c r="V11" s="6">
        <v>7</v>
      </c>
    </row>
    <row r="12" spans="1:38" s="6" customFormat="1" ht="15" customHeight="1" x14ac:dyDescent="0.3">
      <c r="A12" s="49">
        <v>4</v>
      </c>
      <c r="B12" s="13">
        <v>1</v>
      </c>
      <c r="C12" s="13" t="s">
        <v>40</v>
      </c>
      <c r="D12" s="13"/>
      <c r="E12" s="13"/>
      <c r="F12" s="13"/>
      <c r="G12" s="13"/>
      <c r="H12" s="13"/>
      <c r="I12" s="13"/>
      <c r="J12" s="13"/>
      <c r="K12" s="13"/>
      <c r="L12" s="13"/>
      <c r="M12" s="13" t="s">
        <v>41</v>
      </c>
      <c r="N12" s="13"/>
      <c r="O12" s="39"/>
      <c r="P12" s="14"/>
      <c r="R12" s="6">
        <f t="shared" si="0"/>
        <v>2</v>
      </c>
      <c r="S12" s="6">
        <v>8</v>
      </c>
      <c r="T12" s="6" t="str">
        <f t="shared" si="1"/>
        <v>TuTi</v>
      </c>
      <c r="V12" s="6">
        <v>8</v>
      </c>
    </row>
    <row r="13" spans="1:38" s="6" customFormat="1" ht="15" customHeight="1" x14ac:dyDescent="0.3">
      <c r="A13" s="50"/>
      <c r="B13" s="9">
        <v>2</v>
      </c>
      <c r="C13" s="9"/>
      <c r="D13" s="9" t="s">
        <v>40</v>
      </c>
      <c r="E13" s="9"/>
      <c r="F13" s="9"/>
      <c r="G13" s="9"/>
      <c r="H13" s="9"/>
      <c r="I13" s="9"/>
      <c r="J13" s="9"/>
      <c r="K13" s="9"/>
      <c r="L13" s="9"/>
      <c r="M13" s="9" t="s">
        <v>39</v>
      </c>
      <c r="N13" s="9" t="s">
        <v>41</v>
      </c>
      <c r="O13" s="37"/>
      <c r="P13" s="10"/>
      <c r="R13" s="6">
        <f t="shared" si="0"/>
        <v>3</v>
      </c>
      <c r="S13" s="6">
        <v>9</v>
      </c>
      <c r="T13" s="6" t="str">
        <f t="shared" si="1"/>
        <v>TuMTi</v>
      </c>
      <c r="V13" s="6">
        <v>9</v>
      </c>
    </row>
    <row r="14" spans="1:38" s="6" customFormat="1" ht="15" customHeight="1" x14ac:dyDescent="0.3">
      <c r="A14" s="50"/>
      <c r="B14" s="9">
        <v>3</v>
      </c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 t="s">
        <v>39</v>
      </c>
      <c r="O14" s="37" t="s">
        <v>41</v>
      </c>
      <c r="P14" s="10" t="s">
        <v>40</v>
      </c>
      <c r="R14" s="6">
        <f t="shared" si="0"/>
        <v>3</v>
      </c>
      <c r="S14" s="6">
        <v>10</v>
      </c>
      <c r="T14" s="6" t="str">
        <f t="shared" si="1"/>
        <v>MTiTu</v>
      </c>
      <c r="V14" s="6">
        <v>10</v>
      </c>
    </row>
    <row r="15" spans="1:38" s="6" customFormat="1" ht="15" customHeight="1" thickBot="1" x14ac:dyDescent="0.35">
      <c r="A15" s="52"/>
      <c r="B15" s="11">
        <v>4</v>
      </c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38" t="s">
        <v>39</v>
      </c>
      <c r="P15" s="12"/>
      <c r="R15" s="6">
        <f t="shared" si="0"/>
        <v>1</v>
      </c>
      <c r="S15" s="6">
        <v>11</v>
      </c>
      <c r="T15" s="6" t="str">
        <f t="shared" si="1"/>
        <v>M</v>
      </c>
      <c r="V15" s="6">
        <v>11</v>
      </c>
    </row>
    <row r="16" spans="1:38" s="6" customFormat="1" ht="15" customHeight="1" x14ac:dyDescent="0.3">
      <c r="A16" s="49">
        <v>5</v>
      </c>
      <c r="B16" s="13">
        <v>1</v>
      </c>
      <c r="C16" s="13"/>
      <c r="D16" s="13"/>
      <c r="E16" s="13"/>
      <c r="F16" s="13"/>
      <c r="G16" s="13"/>
      <c r="H16" s="9"/>
      <c r="I16" s="13"/>
      <c r="J16" s="13"/>
      <c r="K16" s="13"/>
      <c r="L16" s="13"/>
      <c r="M16" s="13"/>
      <c r="N16" s="13"/>
      <c r="O16" s="39"/>
      <c r="P16" s="14"/>
      <c r="R16" s="6">
        <f t="shared" si="0"/>
        <v>0</v>
      </c>
      <c r="S16" s="6">
        <v>12</v>
      </c>
      <c r="T16" s="6" t="str">
        <f t="shared" si="1"/>
        <v/>
      </c>
      <c r="V16" s="6">
        <v>12</v>
      </c>
    </row>
    <row r="17" spans="1:37" s="6" customFormat="1" ht="15" customHeight="1" x14ac:dyDescent="0.3">
      <c r="A17" s="50"/>
      <c r="B17" s="9">
        <v>2</v>
      </c>
      <c r="C17" s="9"/>
      <c r="D17" s="9"/>
      <c r="E17" s="9"/>
      <c r="F17" s="9" t="s">
        <v>42</v>
      </c>
      <c r="G17" s="9"/>
      <c r="H17" s="9" t="s">
        <v>44</v>
      </c>
      <c r="I17" s="9"/>
      <c r="J17" s="9"/>
      <c r="K17" s="9"/>
      <c r="L17" s="9" t="s">
        <v>41</v>
      </c>
      <c r="M17" s="9"/>
      <c r="N17" s="9"/>
      <c r="O17" s="37"/>
      <c r="P17" s="10"/>
      <c r="R17" s="6">
        <f t="shared" si="0"/>
        <v>3</v>
      </c>
      <c r="S17" s="6">
        <v>13</v>
      </c>
      <c r="T17" s="6" t="str">
        <f t="shared" si="1"/>
        <v>ThPhTi</v>
      </c>
      <c r="V17" s="6">
        <v>13</v>
      </c>
    </row>
    <row r="18" spans="1:37" s="6" customFormat="1" ht="15" customHeight="1" x14ac:dyDescent="0.3">
      <c r="A18" s="50"/>
      <c r="B18" s="15">
        <v>3</v>
      </c>
      <c r="C18" s="9"/>
      <c r="D18" s="9"/>
      <c r="E18" s="9" t="s">
        <v>42</v>
      </c>
      <c r="F18" s="9"/>
      <c r="G18" s="9" t="s">
        <v>41</v>
      </c>
      <c r="H18" s="9"/>
      <c r="I18" s="9"/>
      <c r="J18" s="9"/>
      <c r="K18" s="9"/>
      <c r="L18" s="9" t="s">
        <v>44</v>
      </c>
      <c r="M18" s="9"/>
      <c r="N18" s="9"/>
      <c r="O18" s="37"/>
      <c r="P18" s="10"/>
      <c r="R18" s="6">
        <f t="shared" si="0"/>
        <v>3</v>
      </c>
      <c r="S18" s="6">
        <v>14</v>
      </c>
      <c r="T18" s="6" t="str">
        <f t="shared" si="1"/>
        <v>ThTiPh</v>
      </c>
      <c r="V18" s="6">
        <v>14</v>
      </c>
    </row>
    <row r="19" spans="1:37" s="6" customFormat="1" ht="15" customHeight="1" thickBot="1" x14ac:dyDescent="0.35">
      <c r="A19" s="52"/>
      <c r="B19" s="11">
        <v>4</v>
      </c>
      <c r="C19" s="11"/>
      <c r="D19" s="11"/>
      <c r="E19" s="11" t="s">
        <v>41</v>
      </c>
      <c r="F19" s="11"/>
      <c r="G19" s="11" t="s">
        <v>42</v>
      </c>
      <c r="H19" s="11"/>
      <c r="I19" s="9"/>
      <c r="J19" s="11"/>
      <c r="K19" s="11"/>
      <c r="L19" s="11"/>
      <c r="M19" s="11"/>
      <c r="N19" s="11"/>
      <c r="O19" s="38"/>
      <c r="P19" s="12"/>
      <c r="R19" s="6">
        <f t="shared" si="0"/>
        <v>2</v>
      </c>
      <c r="S19" s="6">
        <v>15</v>
      </c>
      <c r="T19" s="6" t="str">
        <f t="shared" si="1"/>
        <v>TiTh</v>
      </c>
      <c r="V19" s="6">
        <v>15</v>
      </c>
    </row>
    <row r="20" spans="1:37" s="6" customFormat="1" ht="15" customHeight="1" x14ac:dyDescent="0.3">
      <c r="A20" s="49">
        <v>6</v>
      </c>
      <c r="B20" s="13">
        <v>1</v>
      </c>
      <c r="C20" s="13" t="s">
        <v>40</v>
      </c>
      <c r="D20" s="13" t="s">
        <v>41</v>
      </c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4"/>
      <c r="R20" s="6">
        <f t="shared" si="0"/>
        <v>2</v>
      </c>
      <c r="S20" s="6">
        <v>16</v>
      </c>
      <c r="T20" s="6" t="str">
        <f t="shared" si="1"/>
        <v>TuTi</v>
      </c>
      <c r="V20" s="6">
        <v>16</v>
      </c>
    </row>
    <row r="21" spans="1:37" s="6" customFormat="1" ht="15" customHeight="1" x14ac:dyDescent="0.3">
      <c r="A21" s="50"/>
      <c r="B21" s="9">
        <v>2</v>
      </c>
      <c r="C21" s="9" t="s">
        <v>41</v>
      </c>
      <c r="D21" s="9" t="s">
        <v>40</v>
      </c>
      <c r="E21" s="9"/>
      <c r="F21" s="9"/>
      <c r="G21" s="9"/>
      <c r="H21" s="9"/>
      <c r="I21" s="9"/>
      <c r="J21" s="9" t="s">
        <v>38</v>
      </c>
      <c r="K21" s="9"/>
      <c r="L21" s="9"/>
      <c r="M21" s="9"/>
      <c r="N21" s="9"/>
      <c r="O21" s="9" t="s">
        <v>39</v>
      </c>
      <c r="P21" s="10"/>
      <c r="R21" s="6">
        <f t="shared" si="0"/>
        <v>4</v>
      </c>
      <c r="S21" s="6">
        <v>17</v>
      </c>
      <c r="T21" s="6" t="str">
        <f t="shared" si="1"/>
        <v>TiTuKM</v>
      </c>
      <c r="V21" s="6">
        <v>17</v>
      </c>
    </row>
    <row r="22" spans="1:37" s="6" customFormat="1" ht="15" customHeight="1" x14ac:dyDescent="0.3">
      <c r="A22" s="50"/>
      <c r="B22" s="9">
        <v>3</v>
      </c>
      <c r="C22" s="9"/>
      <c r="D22" s="9"/>
      <c r="E22" s="9"/>
      <c r="F22" s="9"/>
      <c r="G22" s="9"/>
      <c r="H22" s="9"/>
      <c r="I22" s="9"/>
      <c r="J22" s="9" t="s">
        <v>41</v>
      </c>
      <c r="K22" s="9" t="s">
        <v>38</v>
      </c>
      <c r="L22" s="9"/>
      <c r="M22" s="9"/>
      <c r="N22" s="9" t="s">
        <v>39</v>
      </c>
      <c r="O22" s="9"/>
      <c r="P22" s="10" t="s">
        <v>40</v>
      </c>
      <c r="R22" s="6">
        <f t="shared" si="0"/>
        <v>4</v>
      </c>
      <c r="S22" s="6">
        <v>18</v>
      </c>
      <c r="T22" s="6" t="str">
        <f t="shared" si="1"/>
        <v>TiKMTu</v>
      </c>
      <c r="V22" s="6">
        <v>18</v>
      </c>
    </row>
    <row r="23" spans="1:37" s="6" customFormat="1" ht="15" customHeight="1" thickBot="1" x14ac:dyDescent="0.35">
      <c r="A23" s="52"/>
      <c r="B23" s="11">
        <v>4</v>
      </c>
      <c r="C23" s="11"/>
      <c r="D23" s="11"/>
      <c r="E23" s="11"/>
      <c r="F23" s="11"/>
      <c r="G23" s="11"/>
      <c r="H23" s="11"/>
      <c r="I23" s="11" t="s">
        <v>38</v>
      </c>
      <c r="J23" s="11"/>
      <c r="K23" s="11"/>
      <c r="L23" s="11"/>
      <c r="M23" s="11" t="s">
        <v>39</v>
      </c>
      <c r="N23" s="11"/>
      <c r="O23" s="11"/>
      <c r="P23" s="10" t="s">
        <v>41</v>
      </c>
      <c r="R23" s="6">
        <f t="shared" si="0"/>
        <v>3</v>
      </c>
      <c r="S23" s="6">
        <v>19</v>
      </c>
      <c r="T23" s="6" t="str">
        <f t="shared" si="1"/>
        <v>KMTi</v>
      </c>
      <c r="V23" s="6">
        <v>19</v>
      </c>
    </row>
    <row r="24" spans="1:37" s="6" customFormat="1" ht="15" customHeight="1" x14ac:dyDescent="0.3">
      <c r="A24" s="50">
        <v>7</v>
      </c>
      <c r="B24" s="40">
        <v>1</v>
      </c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63"/>
      <c r="P24" s="64"/>
      <c r="R24" s="6">
        <f t="shared" si="0"/>
        <v>0</v>
      </c>
      <c r="S24" s="6">
        <v>20</v>
      </c>
      <c r="T24" s="6" t="str">
        <f t="shared" si="1"/>
        <v/>
      </c>
      <c r="V24" s="6">
        <v>20</v>
      </c>
    </row>
    <row r="25" spans="1:37" s="6" customFormat="1" ht="15" customHeight="1" x14ac:dyDescent="0.3">
      <c r="A25" s="50"/>
      <c r="B25" s="61">
        <v>2</v>
      </c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5"/>
      <c r="P25" s="66"/>
      <c r="R25" s="6">
        <f t="shared" si="0"/>
        <v>0</v>
      </c>
      <c r="S25" s="6">
        <v>21</v>
      </c>
      <c r="T25" s="6" t="str">
        <f t="shared" si="1"/>
        <v/>
      </c>
      <c r="V25" s="6">
        <v>21</v>
      </c>
    </row>
    <row r="26" spans="1:37" s="6" customFormat="1" ht="15" customHeight="1" x14ac:dyDescent="0.3">
      <c r="A26" s="50"/>
      <c r="B26" s="61">
        <v>3</v>
      </c>
      <c r="C26" s="61"/>
      <c r="D26" s="61"/>
      <c r="E26" s="61"/>
      <c r="F26" s="61"/>
      <c r="G26" s="61"/>
      <c r="H26" s="61"/>
      <c r="I26" s="61"/>
      <c r="J26" s="61"/>
      <c r="K26" s="61"/>
      <c r="L26" s="61"/>
      <c r="M26" s="61"/>
      <c r="N26" s="61"/>
      <c r="O26" s="65"/>
      <c r="P26" s="66"/>
      <c r="R26" s="6">
        <f t="shared" ref="R26:R27" si="2">COUNTA(C26:P26)</f>
        <v>0</v>
      </c>
      <c r="S26" s="6">
        <v>22</v>
      </c>
      <c r="T26" s="6" t="str">
        <f t="shared" ref="T26:T27" si="3">C26&amp;D26&amp;E26&amp;F26&amp;G26&amp;H26&amp;I26&amp;J26&amp;K26&amp;L26&amp;M26&amp;N26&amp;O26&amp;P26</f>
        <v/>
      </c>
      <c r="V26" s="6">
        <v>22</v>
      </c>
    </row>
    <row r="27" spans="1:37" s="6" customFormat="1" ht="15" customHeight="1" thickBot="1" x14ac:dyDescent="0.35">
      <c r="A27" s="51"/>
      <c r="B27" s="62">
        <v>4</v>
      </c>
      <c r="C27" s="62"/>
      <c r="D27" s="62"/>
      <c r="E27" s="62"/>
      <c r="F27" s="62"/>
      <c r="G27" s="62"/>
      <c r="H27" s="62"/>
      <c r="I27" s="62"/>
      <c r="J27" s="62"/>
      <c r="K27" s="62"/>
      <c r="L27" s="62"/>
      <c r="M27" s="62"/>
      <c r="N27" s="62"/>
      <c r="O27" s="67"/>
      <c r="P27" s="68"/>
      <c r="R27" s="6">
        <f t="shared" si="2"/>
        <v>0</v>
      </c>
      <c r="S27" s="6">
        <v>23</v>
      </c>
      <c r="T27" s="6" t="str">
        <f t="shared" si="3"/>
        <v/>
      </c>
      <c r="V27" s="6">
        <v>23</v>
      </c>
    </row>
    <row r="28" spans="1:37" s="6" customFormat="1" thickTop="1" x14ac:dyDescent="0.3">
      <c r="C28" s="16">
        <f>COUNTA(C5:C27)</f>
        <v>3</v>
      </c>
      <c r="D28" s="16">
        <f t="shared" ref="D28:P28" si="4">COUNTA(D5:D27)</f>
        <v>3</v>
      </c>
      <c r="E28" s="16">
        <f t="shared" si="4"/>
        <v>3</v>
      </c>
      <c r="F28" s="16">
        <f t="shared" si="4"/>
        <v>3</v>
      </c>
      <c r="G28" s="16">
        <f t="shared" si="4"/>
        <v>3</v>
      </c>
      <c r="H28" s="16">
        <f t="shared" si="4"/>
        <v>3</v>
      </c>
      <c r="I28" s="16">
        <f t="shared" si="4"/>
        <v>3</v>
      </c>
      <c r="J28" s="16">
        <f t="shared" si="4"/>
        <v>3</v>
      </c>
      <c r="K28" s="16">
        <f t="shared" si="4"/>
        <v>3</v>
      </c>
      <c r="L28" s="16">
        <f t="shared" si="4"/>
        <v>3</v>
      </c>
      <c r="M28" s="16">
        <f t="shared" si="4"/>
        <v>3</v>
      </c>
      <c r="N28" s="16">
        <f t="shared" si="4"/>
        <v>3</v>
      </c>
      <c r="O28" s="16">
        <f t="shared" si="4"/>
        <v>3</v>
      </c>
      <c r="P28" s="16">
        <f t="shared" si="4"/>
        <v>3</v>
      </c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>
        <f>COUNTA(#REF!)</f>
        <v>1</v>
      </c>
      <c r="AK28" s="6">
        <f>COUNTA(#REF!)</f>
        <v>1</v>
      </c>
    </row>
    <row r="29" spans="1:37" s="6" customFormat="1" ht="15.6" x14ac:dyDescent="0.3">
      <c r="C29" s="17" t="s">
        <v>49</v>
      </c>
      <c r="E29" s="18" t="s">
        <v>38</v>
      </c>
      <c r="F29" s="6" t="s">
        <v>50</v>
      </c>
      <c r="H29" s="19" t="s">
        <v>44</v>
      </c>
      <c r="I29" s="6" t="s">
        <v>43</v>
      </c>
      <c r="K29" s="19" t="s">
        <v>41</v>
      </c>
      <c r="L29" s="6" t="s">
        <v>53</v>
      </c>
      <c r="R29" s="16"/>
    </row>
    <row r="30" spans="1:37" s="6" customFormat="1" ht="15.6" x14ac:dyDescent="0.3">
      <c r="E30" s="19" t="s">
        <v>39</v>
      </c>
      <c r="F30" s="6" t="s">
        <v>48</v>
      </c>
      <c r="H30" s="19" t="s">
        <v>40</v>
      </c>
      <c r="I30" s="6" t="s">
        <v>52</v>
      </c>
      <c r="K30" s="19" t="s">
        <v>45</v>
      </c>
      <c r="L30" s="20" t="s">
        <v>46</v>
      </c>
      <c r="R30" s="16"/>
    </row>
    <row r="31" spans="1:37" s="6" customFormat="1" ht="15.6" x14ac:dyDescent="0.3">
      <c r="E31" s="19" t="s">
        <v>42</v>
      </c>
      <c r="F31" s="6" t="s">
        <v>51</v>
      </c>
      <c r="H31" s="16"/>
      <c r="I31" s="16"/>
      <c r="J31" s="19"/>
      <c r="M31" s="20"/>
      <c r="N31" s="20"/>
      <c r="O31" s="20"/>
      <c r="R31" s="20"/>
    </row>
  </sheetData>
  <mergeCells count="11">
    <mergeCell ref="A24:A27"/>
    <mergeCell ref="A5:A7"/>
    <mergeCell ref="A8:A11"/>
    <mergeCell ref="A12:A15"/>
    <mergeCell ref="A16:A19"/>
    <mergeCell ref="A20:A23"/>
    <mergeCell ref="A3:P3"/>
    <mergeCell ref="K1:N1"/>
    <mergeCell ref="K2:N2"/>
    <mergeCell ref="A1:E1"/>
    <mergeCell ref="A2:E2"/>
  </mergeCells>
  <phoneticPr fontId="1" type="noConversion"/>
  <printOptions horizontalCentered="1"/>
  <pageMargins left="0.25" right="0.25" top="0.5" bottom="0.5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Kh12+Kh11</vt:lpstr>
      <vt:lpstr>Kh10</vt:lpstr>
      <vt:lpstr>'Kh10'!Print_Area</vt:lpstr>
      <vt:lpstr>'Kh12+Kh11'!Print_Area</vt:lpstr>
    </vt:vector>
  </TitlesOfParts>
  <Company>gate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Hien</dc:creator>
  <cp:lastModifiedBy>user</cp:lastModifiedBy>
  <cp:lastPrinted>2025-08-26T08:13:21Z</cp:lastPrinted>
  <dcterms:created xsi:type="dcterms:W3CDTF">2009-09-12T02:03:32Z</dcterms:created>
  <dcterms:modified xsi:type="dcterms:W3CDTF">2025-10-16T01:22:09Z</dcterms:modified>
</cp:coreProperties>
</file>